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15" activeTab="1"/>
  </bookViews>
  <sheets>
    <sheet name="Кал6" sheetId="1" r:id="rId1"/>
    <sheet name="Сов67" sheetId="2" r:id="rId2"/>
    <sheet name="Сов60" sheetId="3" r:id="rId3"/>
    <sheet name="Пуш36" sheetId="4" r:id="rId4"/>
    <sheet name="Дз2" sheetId="5" r:id="rId5"/>
    <sheet name="Дз4" sheetId="6" r:id="rId6"/>
    <sheet name="Дз8" sheetId="7" r:id="rId7"/>
    <sheet name="Тих17а" sheetId="8" r:id="rId8"/>
    <sheet name="Тих8а" sheetId="9" r:id="rId9"/>
    <sheet name="Богр96" sheetId="10" r:id="rId10"/>
    <sheet name="Сов65" sheetId="11" r:id="rId11"/>
    <sheet name="Сов57" sheetId="12" r:id="rId12"/>
    <sheet name="Лен68" sheetId="13" r:id="rId13"/>
    <sheet name="Парт17" sheetId="14" r:id="rId14"/>
    <sheet name="Сов55" sheetId="15" r:id="rId15"/>
    <sheet name="Сов53" sheetId="16" r:id="rId16"/>
    <sheet name="Ок105" sheetId="17" r:id="rId17"/>
    <sheet name="Ок113а" sheetId="18" r:id="rId18"/>
    <sheet name="Зел6" sheetId="19" r:id="rId19"/>
    <sheet name="Бгр102" sheetId="20" r:id="rId20"/>
  </sheets>
  <definedNames>
    <definedName name="_xlnm.Print_Area" localSheetId="5">'Дз4'!$A$1:$D$57</definedName>
  </definedNames>
  <calcPr fullCalcOnLoad="1"/>
</workbook>
</file>

<file path=xl/sharedStrings.xml><?xml version="1.0" encoding="utf-8"?>
<sst xmlns="http://schemas.openxmlformats.org/spreadsheetml/2006/main" count="743" uniqueCount="524">
  <si>
    <t>Монтаж наружного освещения</t>
  </si>
  <si>
    <t>Ревизия щита со сменой авт. Выключателя кв.40</t>
  </si>
  <si>
    <t>Смена выключателя ОП в тамбуре 2 под.</t>
  </si>
  <si>
    <t>Установка и подключение модема в ТУ</t>
  </si>
  <si>
    <t>Перенос эл. счетчика на площадку кв.41</t>
  </si>
  <si>
    <t>Ревизия этажных щитов без смены автоматов 1,2 под.</t>
  </si>
  <si>
    <t>Монтаж светильника и выключателя</t>
  </si>
  <si>
    <t>Монтаж светильников</t>
  </si>
  <si>
    <t xml:space="preserve">Уборка мусора с крыши </t>
  </si>
  <si>
    <t>Смена ламп подъездного освещения 2 под., 1 эт.</t>
  </si>
  <si>
    <t>Подключение летнего водопровода</t>
  </si>
  <si>
    <t>18-19.06.12</t>
  </si>
  <si>
    <t>Смена розлива отопления, 2 под.</t>
  </si>
  <si>
    <t>Смена ламп подъездного освещения 2 под.</t>
  </si>
  <si>
    <t>Смена ламп подъездного, подвального освещения</t>
  </si>
  <si>
    <t>Замена выключателя</t>
  </si>
  <si>
    <t>Смена ламп подъездного освещения 1,3 под.</t>
  </si>
  <si>
    <t>Смена ламп наружного освещения 1,3 под. (вышка)</t>
  </si>
  <si>
    <t>Ревизия щитов без ремонта автоматов 1,2,3 под.</t>
  </si>
  <si>
    <t>Замена вэл.счетчика на нежилые помещения</t>
  </si>
  <si>
    <t>Смена ламп подвального освещения, установка плафонов на светильники, подвал</t>
  </si>
  <si>
    <t>Монтаж розетки в щите 3под,1эт</t>
  </si>
  <si>
    <t>Смена розетки СУ</t>
  </si>
  <si>
    <t>Устройство летнего водопровода, 2 под.</t>
  </si>
  <si>
    <t>Уборка бытового мусора, 2 под.</t>
  </si>
  <si>
    <t>Смена стояков отопления со сменой отопительных приборов, кв. 1,4,7</t>
  </si>
  <si>
    <t>Изготовление и установка подвальной двери</t>
  </si>
  <si>
    <t>Ремонт кровли</t>
  </si>
  <si>
    <t xml:space="preserve">ремонт шиферной кровли </t>
  </si>
  <si>
    <t>Услуги автовышки (на ремонт крыши)</t>
  </si>
  <si>
    <t>Замена электросети тепловычислителя, установка модема в ТУ</t>
  </si>
  <si>
    <t>Смена ламп подъездного освещения, 1 под.</t>
  </si>
  <si>
    <t>Смена ламп наружного освещения, 1,2 под.</t>
  </si>
  <si>
    <t>Монтаж освещения у входа в подвал</t>
  </si>
  <si>
    <t>Смена участка трубы кв.49</t>
  </si>
  <si>
    <t>Смена стояков отопления с заменой радиаторов</t>
  </si>
  <si>
    <t>Смена участка трубы, смена крана шарового в подвале кв.18</t>
  </si>
  <si>
    <t>Смена канализационного стояка кв.8</t>
  </si>
  <si>
    <t>Смена сборки кранов кв.17</t>
  </si>
  <si>
    <t>Смена стояка отопления кв.18-21</t>
  </si>
  <si>
    <t>Установка вентиля подвал</t>
  </si>
  <si>
    <t>Смена канализационной трубы кв.13</t>
  </si>
  <si>
    <t>Запуск летнего водопровода</t>
  </si>
  <si>
    <t>Смена ламп</t>
  </si>
  <si>
    <t>Прочистка канализации, сан. обработка подвала</t>
  </si>
  <si>
    <t>Смена резьб.подводки</t>
  </si>
  <si>
    <t>Установка хомута на теплообменник 4 под.</t>
  </si>
  <si>
    <t>Замена конвектора 6 под.</t>
  </si>
  <si>
    <t>Смена ламп подъездного освещения 3 под.</t>
  </si>
  <si>
    <t>Демонтаж и монтаж выключателя СУ</t>
  </si>
  <si>
    <t>Ревизия щита со сменой автомата кв.76</t>
  </si>
  <si>
    <t>Смена шарового крана на стояке отопления по кв. 38 в подвале</t>
  </si>
  <si>
    <t>Смена ламп подвального освещения</t>
  </si>
  <si>
    <t>Ревизия щита без смены автомата, уст-ка предохранителя в ВРУ (кв.38, 2 под.)</t>
  </si>
  <si>
    <t>Замена электросети и подключение модема в ТУ</t>
  </si>
  <si>
    <t>Ревизия щита без смены автомата</t>
  </si>
  <si>
    <t>Подключение авт.выключателя</t>
  </si>
  <si>
    <t xml:space="preserve">Смена стояка отопления кв.76 </t>
  </si>
  <si>
    <t xml:space="preserve">Смена ламп подвального освещения </t>
  </si>
  <si>
    <t>Установка плафонов на светильники (подвал)</t>
  </si>
  <si>
    <t>Ремонт освещения, установка светильников (подвал)</t>
  </si>
  <si>
    <t>Установка вентиля д15, 6 под.</t>
  </si>
  <si>
    <t>Чистка фильтров в ТУ</t>
  </si>
  <si>
    <t>Установка хомута на стояке</t>
  </si>
  <si>
    <t>Смена ламп, демонтаж светильников в подвале</t>
  </si>
  <si>
    <t>Смена светильника в тамбуре 4 под.</t>
  </si>
  <si>
    <t>Смена сборки на п/суш. (подвал) по кв.83</t>
  </si>
  <si>
    <t>Смена розлива ХВС, 2 под.</t>
  </si>
  <si>
    <t>Смена вентиля на ХВС (подвал), 2 под.</t>
  </si>
  <si>
    <t>Услуги ас.машины</t>
  </si>
  <si>
    <t>Установка общедомового электросчетчика</t>
  </si>
  <si>
    <t>Установка кованного ограждения</t>
  </si>
  <si>
    <t>Установка розетки в подвале, 4 под.</t>
  </si>
  <si>
    <t>Смена ламп, установка светильника, 2 подвал.</t>
  </si>
  <si>
    <t>Смена ламп, смена розетки в подвале, 2 подвал.</t>
  </si>
  <si>
    <t>Ревизия щита со сменой автомата, кв.54-57</t>
  </si>
  <si>
    <t>Ревизия щита без ремонта автомата, ВРУ</t>
  </si>
  <si>
    <t>Демонтаж, монтаж светильника</t>
  </si>
  <si>
    <t>Замена части стояка подвал</t>
  </si>
  <si>
    <t>Установка шарового крана, подвал</t>
  </si>
  <si>
    <t>Установка замка на чердачный люк, 1 под.</t>
  </si>
  <si>
    <t>Ремонт тамбурной двери</t>
  </si>
  <si>
    <t>Установка светильников 1 под.</t>
  </si>
  <si>
    <t>Ревизия щита кв.14,80</t>
  </si>
  <si>
    <t>Установка светильников 2 под.</t>
  </si>
  <si>
    <t>Установка светильников 3 под</t>
  </si>
  <si>
    <t>Установка светильников 4 под.</t>
  </si>
  <si>
    <t>Замена части стояка ГВС со сменой кранов в подвале по кв.1</t>
  </si>
  <si>
    <t>Установка шарового крана</t>
  </si>
  <si>
    <t>Замена части стояка ГВС и ХВС в подвале по кв.17</t>
  </si>
  <si>
    <t>Ревизия щита без ремонта автоматов кв.12</t>
  </si>
  <si>
    <t>Ревизия щита без ремонта автоматов кв.44</t>
  </si>
  <si>
    <t>Ревизия щита без ремонта автоматов кв.61,63</t>
  </si>
  <si>
    <t>Смена ламп ЛОН (эн.сбер.) 3 под.</t>
  </si>
  <si>
    <t>Смена ламп ЛОН 3 под.</t>
  </si>
  <si>
    <t>Монтаж электроосвещения в подвале</t>
  </si>
  <si>
    <t>Смена уч-ка канализации под кв. 43</t>
  </si>
  <si>
    <t>Смена стояка отопления кв.77</t>
  </si>
  <si>
    <t>Рвизия щита без ремонта автоматов кв.18</t>
  </si>
  <si>
    <t>Смена лампа (эн.сбер.) 4 под.</t>
  </si>
  <si>
    <t>Ревизия щита без ремонта автоматов в ВРУ</t>
  </si>
  <si>
    <t>Прочистка канализации 4 под.</t>
  </si>
  <si>
    <t>Смена участка трубы отопления, кв.18</t>
  </si>
  <si>
    <t>Установка решеток на подвальные окна</t>
  </si>
  <si>
    <t>Смена ламп, 4 под.</t>
  </si>
  <si>
    <t>Смена шарового крана д 32 на стояке отопления (подвал)</t>
  </si>
  <si>
    <t>Ревизия щитов со сменой автоматов кв. 17,20</t>
  </si>
  <si>
    <t xml:space="preserve">Смена ламп </t>
  </si>
  <si>
    <t>Развоздушивание стояков ГВС и п/сушителя, прочистка канализации кв. 10,11,15,16</t>
  </si>
  <si>
    <t>Монтаж электроосвещения тамбура 1,2,3 под.уличного 1 под., смена ламп</t>
  </si>
  <si>
    <t>Монтаж подъездного освещения 1 под.</t>
  </si>
  <si>
    <t>Монтаж подъездного освещения (2под.), уличного электроосвещения (3 под.)</t>
  </si>
  <si>
    <t>Услуги автовышки</t>
  </si>
  <si>
    <t>Ремонт водостоков д100</t>
  </si>
  <si>
    <t>Смена канализационного стояка, кв.63-67</t>
  </si>
  <si>
    <t>Утепление перекрытия чердак по кв.27</t>
  </si>
  <si>
    <t>Рчистка крыши от снега</t>
  </si>
  <si>
    <t>Очистка чердака от мусора по кв.27</t>
  </si>
  <si>
    <t>Утепление перекрытия чердак по кв.54</t>
  </si>
  <si>
    <t>Очистка чердака от мусора по кв.54</t>
  </si>
  <si>
    <t>Установка замков на чердачные люки 1,2 под.</t>
  </si>
  <si>
    <t>Смена ламп подъездного освещения 1,6 под.</t>
  </si>
  <si>
    <t>Смена стояка отопления кв.1</t>
  </si>
  <si>
    <t>Смена вентиля на летнемводопроводе 1 под.</t>
  </si>
  <si>
    <t>Уборка мусора с крыши</t>
  </si>
  <si>
    <t>Ремонт ливневой канализации 2 под.</t>
  </si>
  <si>
    <t>ремонт ливневой канализации 1 под.</t>
  </si>
  <si>
    <t>Ремонт и удлиннение канализационной трубы (крыша) по кв.27</t>
  </si>
  <si>
    <t>Прочистка ливневой канализации (крыша)</t>
  </si>
  <si>
    <t>Установка датчиков движения на 1-х этажах, замена ламп (1,2 под.)</t>
  </si>
  <si>
    <t>Ремонт щита 2 под.,4эт.</t>
  </si>
  <si>
    <t>Монтаж светильников в тамбуре 1 под., 1 эт.</t>
  </si>
  <si>
    <t>Смена ламп подвал 1 под.</t>
  </si>
  <si>
    <t>Ревизия щита со сменой автомата, кв. 21</t>
  </si>
  <si>
    <t>Установка урны</t>
  </si>
  <si>
    <t>Смена стояков ХВС, ГВС, кв.1</t>
  </si>
  <si>
    <t>Замена муфты на разводке кв.1</t>
  </si>
  <si>
    <t>Смена стояка п/сушителя</t>
  </si>
  <si>
    <t>Смена ламп наружного освещения (кобра)</t>
  </si>
  <si>
    <t>Ремонт группового щита со сменой автоматов кв.49</t>
  </si>
  <si>
    <t>Смена ламп подъездного освещения 4 под.</t>
  </si>
  <si>
    <t>Демонтаж, монтаж светильника 4 под.</t>
  </si>
  <si>
    <t>Смена ламп подъездного освещения 1,2 под.</t>
  </si>
  <si>
    <t>Демонтаж, монтаж светильника 1,2  под.</t>
  </si>
  <si>
    <t>Смена ламп подъездного освещения 3,4 под.</t>
  </si>
  <si>
    <t>Демонтаж, монтаж светильника 3,4  под.</t>
  </si>
  <si>
    <t>Смена уч-ка трубы кв.78</t>
  </si>
  <si>
    <t>Смена уч-ка трубы, подвал</t>
  </si>
  <si>
    <r>
      <t>Переключение стояков отопления (подача</t>
    </r>
    <r>
      <rPr>
        <sz val="11"/>
        <color indexed="8"/>
        <rFont val="Calibri"/>
        <family val="2"/>
      </rPr>
      <t>↔обратка)</t>
    </r>
  </si>
  <si>
    <t>Ревизия щита со сменой автоматов кв.78</t>
  </si>
  <si>
    <t>Ревизия щита без ремонта автоматов кв.86,89</t>
  </si>
  <si>
    <t>Ревизия щита без ремонта автоматов кв.7,8,9</t>
  </si>
  <si>
    <t>Смена ламп наружного освещения под. 1,2,5</t>
  </si>
  <si>
    <t>Смена вентиля летнего водопровода</t>
  </si>
  <si>
    <t>Герметизация швов на чердаке по кв. 13,43</t>
  </si>
  <si>
    <t>Копка земли на вводе в дом, ремонт подъездного окна</t>
  </si>
  <si>
    <t>Установка выключателя 1 под.</t>
  </si>
  <si>
    <t>Смена эл.счетчика, кв.4</t>
  </si>
  <si>
    <t>Смена светильника, 1 под. 3 эт.</t>
  </si>
  <si>
    <t>Смена стояка отопления, кв.18</t>
  </si>
  <si>
    <t>Смена теп.трассы на вводе в дом</t>
  </si>
  <si>
    <t>Смена подъездного отопления</t>
  </si>
  <si>
    <t>Смена шарового крана д15 на стояке отопления под.1</t>
  </si>
  <si>
    <t>Заделка швов у вент.шахты (крыша) под. 2,4</t>
  </si>
  <si>
    <t>Смена стояка отопления по кв.1-10</t>
  </si>
  <si>
    <t>Смена подъездного прибора отопления 2 под. 3 эт.</t>
  </si>
  <si>
    <t>Смена участка трубы д40, смена крана д40</t>
  </si>
  <si>
    <t>Утепление подвальных окон</t>
  </si>
  <si>
    <t>Установка пружин на тамбурные двери 2,3,6 под.</t>
  </si>
  <si>
    <t>Смена шарового крана (подъездное отопление) 6 под.</t>
  </si>
  <si>
    <t>Смена ламп подъездного освещения 3,2 под.</t>
  </si>
  <si>
    <t>Смена ламп подъездного освещения 3,5 под.</t>
  </si>
  <si>
    <t>Смена предохранителя ПН-2, 5 под.</t>
  </si>
  <si>
    <t>Ревизия щита без ремонта автоматов кв.42,61</t>
  </si>
  <si>
    <t>ревизия щита без ремонта автоматов (все)</t>
  </si>
  <si>
    <t>Смена ламп подъездного освещения под. 1</t>
  </si>
  <si>
    <t>Смена стояка отопления кв.31-43</t>
  </si>
  <si>
    <t>Замена стояка п/сушителя кв. 4,7</t>
  </si>
  <si>
    <t>Прочистка канализации подвал</t>
  </si>
  <si>
    <t>Прочистка канализации кв.28</t>
  </si>
  <si>
    <t>Устройство летнего водопровода 1 под.</t>
  </si>
  <si>
    <t>Установка датчиков движения, смена ламп подъехздного освещения 1,2,3 под</t>
  </si>
  <si>
    <t>Установка датчиков движения 4,5,6 под</t>
  </si>
  <si>
    <t>Смена ламп подъездного освещения 3 под. 1 эт.</t>
  </si>
  <si>
    <t>Пробивка канализации 2 под., чистка фильтра на ХВС-4 под.</t>
  </si>
  <si>
    <t>Установка малых форм, двор</t>
  </si>
  <si>
    <t>Смена стояка, кв.50</t>
  </si>
  <si>
    <t>Прочистка фильтров ГВС, 4 под.</t>
  </si>
  <si>
    <t>Смена ламп, 1 под.</t>
  </si>
  <si>
    <t>Смена ламп, 5 под.</t>
  </si>
  <si>
    <t>Ремонт групповой осветительной сети, под.4 кв.45</t>
  </si>
  <si>
    <t>Смена ламп, подвал, 4 под.</t>
  </si>
  <si>
    <t>Ревизия щита со сменой автомата, кв.12</t>
  </si>
  <si>
    <t>Демонтаж тройника д50, трубы д20, д40, подвал</t>
  </si>
  <si>
    <t>Прочистка канализации д110</t>
  </si>
  <si>
    <t>Ремонт освещения, 3 под.</t>
  </si>
  <si>
    <t>Смена ламп уличного освещения 1, 3 под.</t>
  </si>
  <si>
    <t>Ремонт электропроводки наружного освещения</t>
  </si>
  <si>
    <t>Разбор печной трубы, ремонт крыши 1 под.</t>
  </si>
  <si>
    <t>Подключение насосного агрегата, ТУ</t>
  </si>
  <si>
    <t>Установка циркуляционного насоса ТУ</t>
  </si>
  <si>
    <t>Ревизия щита без ремонта автоматов</t>
  </si>
  <si>
    <t>Установка датчика движения</t>
  </si>
  <si>
    <t>Смена шарового крана (летник)</t>
  </si>
  <si>
    <t>Смена кранов на стояке кв.15</t>
  </si>
  <si>
    <t>Ревизия щита со сменой автомата кв.15</t>
  </si>
  <si>
    <t>Смена ламп ЛОН, смена патрона в светильнике 4 под.</t>
  </si>
  <si>
    <t>Ревизия щита со сменой автомата кв.78</t>
  </si>
  <si>
    <t>Смена ламп подъездного освещения (2 шт.), ревизия щита без ремонта автомата, 2 под.</t>
  </si>
  <si>
    <t>Смена ламп подъездного освещения (3 шт.), ревизия щита без ремонта автомата, кв.69,70, 4 под.</t>
  </si>
  <si>
    <t>Замена прибора отопления кв.62</t>
  </si>
  <si>
    <t>Установка шарового крана подвал</t>
  </si>
  <si>
    <t>Установка шарового крана, 2 под. подвал</t>
  </si>
  <si>
    <t>Ревизия щита без ремонта автоматов кв.11,14,67,77</t>
  </si>
  <si>
    <t>Ревизия щита со сменой автомата кв.21</t>
  </si>
  <si>
    <t>Смена ламп подъездного освещения 1,2,4 под.</t>
  </si>
  <si>
    <t>Ревизия щита без ремонта автоматов кв.19</t>
  </si>
  <si>
    <t>Монтаж выключателя ОУ 3 под. 2 эт.</t>
  </si>
  <si>
    <t>Ревизия щита без ремонта автоматов кв.76</t>
  </si>
  <si>
    <t>Ревизия щита без ремонта автоматов кв.23</t>
  </si>
  <si>
    <t>Установка шарового крана в подвале по кв.27</t>
  </si>
  <si>
    <t>Смена ламп наружного освещения 4 под.</t>
  </si>
  <si>
    <t>Установка шаровых кранов в подвале по кв.42</t>
  </si>
  <si>
    <t>Замена трубы РР кв. 18</t>
  </si>
  <si>
    <t>Монтаж электроосвещения 1,2 под.</t>
  </si>
  <si>
    <t>Монтаж электроосвещения 3 под.</t>
  </si>
  <si>
    <t>Монтаж электроосвещения 4 под.</t>
  </si>
  <si>
    <t>Установка шарового крана на летний водопровод, 1 под.</t>
  </si>
  <si>
    <t>Замена вентиля на летнике</t>
  </si>
  <si>
    <t>Смена канализационной трубы, кв.12</t>
  </si>
  <si>
    <t>Установка решетки на подвальное окно</t>
  </si>
  <si>
    <t>Смена ламп ЛОН</t>
  </si>
  <si>
    <t xml:space="preserve">Смена водосчетчика ГВС </t>
  </si>
  <si>
    <t>Монтаж подъездного освещения 2 под.</t>
  </si>
  <si>
    <t>Монтаж подъездного освещения 3 под.</t>
  </si>
  <si>
    <t>РЕЕСТР</t>
  </si>
  <si>
    <t>выполненных работ в жилом доме по ул. Калинина 6</t>
  </si>
  <si>
    <t>в 2012 году</t>
  </si>
  <si>
    <t>ИТОГО</t>
  </si>
  <si>
    <t>выполненных работ в жилом доме по ул. Советская 67</t>
  </si>
  <si>
    <t>выполненных работ в жилом доме по ул. Советская 60</t>
  </si>
  <si>
    <t>№ п.п.</t>
  </si>
  <si>
    <t>дата</t>
  </si>
  <si>
    <t>Вид работ</t>
  </si>
  <si>
    <t>Сумма</t>
  </si>
  <si>
    <t>выполненных работ в жилом доме по ул. Пушкина 36</t>
  </si>
  <si>
    <t>выполненных работ в жилом доме по ул. Дзержинского 2</t>
  </si>
  <si>
    <t>выполненных работ в жилом доме по ул. Дзержинского 4</t>
  </si>
  <si>
    <t>выполненных работ в жилом доме по ул. Дзержинского 8</t>
  </si>
  <si>
    <t>выполненных работ в жилом доме по ул. Г.Тихонова 17а</t>
  </si>
  <si>
    <t>выполненных работ в жилом доме по ул. Г.Тихонова 8а</t>
  </si>
  <si>
    <t>выполненных работ в жилом доме по ул. Бограда 96</t>
  </si>
  <si>
    <t>выполненных работ в жилом доме по ул. Советская 65</t>
  </si>
  <si>
    <t>выполненных работ в жилом доме по ул. Советская 57</t>
  </si>
  <si>
    <t>выполненных работ в жилом доме по ул. Ленина 68</t>
  </si>
  <si>
    <t>выполненных работ в жилом доме по ул. Кр.Партизан 17</t>
  </si>
  <si>
    <t>выполненных работ в жилом доме по ул. Октябрьская 105</t>
  </si>
  <si>
    <t>выполненных работ в жилом доме по ул. Советская 53</t>
  </si>
  <si>
    <t>выполненных работ в жилом доме по ул. Советская 55</t>
  </si>
  <si>
    <t>выполненных работ в жилом доме по ул. Октябрьская 113а</t>
  </si>
  <si>
    <t>выполненных работ в жилом доме по ул. Зеленая 6</t>
  </si>
  <si>
    <t>Смена шаровых кранов на стояке отопления по кв. 63 (подвал)</t>
  </si>
  <si>
    <t>Смена трубы полипропеллен д 25, кв.17</t>
  </si>
  <si>
    <t>Смена стояков отопления и п/сушителя, кв.61-77</t>
  </si>
  <si>
    <t>Замена части стояка ХВС, кв. 1,5</t>
  </si>
  <si>
    <t>Частичная смена стояка ГВС кв.32</t>
  </si>
  <si>
    <t>Смена канализационной трубы кв.32</t>
  </si>
  <si>
    <t xml:space="preserve">Смена участка трубы </t>
  </si>
  <si>
    <t>Смена участка трубы со сменой вентилей (подвал)</t>
  </si>
  <si>
    <t>Смена стояка ХВС д32, подключение подводки РР, смена уч-ка трубы (подвал по кв. 28-31)</t>
  </si>
  <si>
    <t>Смена стояка отопления со сменой конвекторов кв.78-90</t>
  </si>
  <si>
    <t>Смена стояков канализации, подвал</t>
  </si>
  <si>
    <t>Смена сборки кранов на ХВС по кв.1</t>
  </si>
  <si>
    <t>Замена участка трубы д15</t>
  </si>
  <si>
    <t>Завоз песка в песочницу</t>
  </si>
  <si>
    <t>Прочистка канализации</t>
  </si>
  <si>
    <t>10-11.07.12</t>
  </si>
  <si>
    <t>Промывка и гидравлическое испытание системы отопления</t>
  </si>
  <si>
    <t>Смена лпамп 3 п-зд</t>
  </si>
  <si>
    <t>Планово-предупредительный ремонт групповых щитов</t>
  </si>
  <si>
    <t>Смена ламп 3 п-зд</t>
  </si>
  <si>
    <t>Уборка и вывоз мусора (двор)</t>
  </si>
  <si>
    <t>июль</t>
  </si>
  <si>
    <t xml:space="preserve">Завоз песка в песочницу </t>
  </si>
  <si>
    <t>Смена ламп 1 п-зд</t>
  </si>
  <si>
    <t>Косметический ремонт 4-го подъезда</t>
  </si>
  <si>
    <t>Ремонт малых форм</t>
  </si>
  <si>
    <t>Ремонт авт.выключателя освещения 1-го подъезда</t>
  </si>
  <si>
    <t>Поверка приборов учета тепла</t>
  </si>
  <si>
    <t>Смена участка розлива ц/отопления с врезкой стояков(подвал)</t>
  </si>
  <si>
    <t>Смена наружной канализационной трубы, изоляция трубы, земляные работы</t>
  </si>
  <si>
    <t>Ремонт светильника 1 под, 1 эт.</t>
  </si>
  <si>
    <t>Смена ламп ЛОН 1 под.</t>
  </si>
  <si>
    <t xml:space="preserve">Смена задвижек д80 </t>
  </si>
  <si>
    <t>27-28.06.12</t>
  </si>
  <si>
    <t>Смена стояка отопления со сменой приборов отопления, кв.4,7</t>
  </si>
  <si>
    <t>Смена светильника в тамбуре (под., задний ход)</t>
  </si>
  <si>
    <t>Промывка и гидравлические испытания системы отопления</t>
  </si>
  <si>
    <t>Ремонт электрощита кв.35</t>
  </si>
  <si>
    <t>17,26.07.2012</t>
  </si>
  <si>
    <t>Смена ламп ЛОН 95, 1,2 п-зд</t>
  </si>
  <si>
    <t>Перенос эл.счетчика из кв-ры в подъезд, кв 54</t>
  </si>
  <si>
    <t>Частичная смена розлива отопления кв.13</t>
  </si>
  <si>
    <t xml:space="preserve">Ремонт перил лестничного марша </t>
  </si>
  <si>
    <t>Прочистка канализации 6 п-зд, кв.81</t>
  </si>
  <si>
    <t>Смена стояка отопления со сменой отопительных приборов кв. 18,21,24,27,30</t>
  </si>
  <si>
    <t>Демонтаж старой проводки 2 п-зд</t>
  </si>
  <si>
    <t>Косметический ремонт 1,2-го подъездов</t>
  </si>
  <si>
    <t>выполненных работ в жилом доме по ул. Бограда 102</t>
  </si>
  <si>
    <t>Смена ламп 6 п-зд</t>
  </si>
  <si>
    <t>Ремонт цоколя (кв.16)</t>
  </si>
  <si>
    <t>Смена участка трубы отопления на вводе</t>
  </si>
  <si>
    <t>Настил профлиста над балконом кв. 43</t>
  </si>
  <si>
    <t>Ремонт водосточной трубы</t>
  </si>
  <si>
    <t>Смена труб ХВС, ГВС кв. 15-19</t>
  </si>
  <si>
    <t>Смена задвижек д50 в ТУ</t>
  </si>
  <si>
    <t>Ремонт розетки ОП в ТУ</t>
  </si>
  <si>
    <t>Смена задвижек д100 в ТУ</t>
  </si>
  <si>
    <t>Покраска газовых труб</t>
  </si>
  <si>
    <t>24-28.08.12</t>
  </si>
  <si>
    <t>Смена шарового крана на стояке ГВС, подвал под кв.31</t>
  </si>
  <si>
    <t>Замена выходов канализационных труб (чердак 1,3,4 подъездов)</t>
  </si>
  <si>
    <t>Монтаж розеток ОП 1 п-зд 5 эт., 4 п-зд</t>
  </si>
  <si>
    <t>Монтаж патрона в подвале</t>
  </si>
  <si>
    <t>Установка затворов д50 на розливе отопления (обратка)</t>
  </si>
  <si>
    <t>Ремонт щита кв.14</t>
  </si>
  <si>
    <t>Подключение с 1ф на 3 ф. кв.58</t>
  </si>
  <si>
    <t>15-18.08.12</t>
  </si>
  <si>
    <t>Замена выходов канализационных труб 3,4,5,6 п-зды</t>
  </si>
  <si>
    <t>Смена ламп ЛОН 1 под., 1 эт.</t>
  </si>
  <si>
    <t>Ремонт теплового узла</t>
  </si>
  <si>
    <t>Ремонт ливневой канализации (2под), ремонт лотка на крыше (2 под), Чистка подвала.</t>
  </si>
  <si>
    <t>Пробивка вентиляции кв.31</t>
  </si>
  <si>
    <t>Ремонт канализац.стояка с заделкой перекрытия кв. 31,32</t>
  </si>
  <si>
    <t>15-16.08.12</t>
  </si>
  <si>
    <t>Пробивка канализации кв.9 и 3 п-зд</t>
  </si>
  <si>
    <t>Смена ламп ЛОН 2 п-зд тамбур</t>
  </si>
  <si>
    <t>Смена шарового крана на стояке ГВС кв 44 подвал</t>
  </si>
  <si>
    <t>Чистка подвала</t>
  </si>
  <si>
    <t>20.24.08.2012</t>
  </si>
  <si>
    <t>Пробивка канализации 4 п-зд</t>
  </si>
  <si>
    <t>Смена уч-ка канализационной трубы 4 п-зд</t>
  </si>
  <si>
    <t>Смена задвижки д80 (отопление)</t>
  </si>
  <si>
    <t>Ремонт эл.щита кв.30,31</t>
  </si>
  <si>
    <t>06,21,24.08.2012</t>
  </si>
  <si>
    <t>Смена ламп 3,4 п-зд.</t>
  </si>
  <si>
    <t>Демонтаж электросчетчика кв.7</t>
  </si>
  <si>
    <t xml:space="preserve">ремонт подвального освещения </t>
  </si>
  <si>
    <t>Смена ламп 4 п-зд</t>
  </si>
  <si>
    <t>Смена ламп наружного освещения 6 п-зд</t>
  </si>
  <si>
    <t>Пр-во оперативных переключений в ВРУ</t>
  </si>
  <si>
    <t>Смена участка стояка п/сушителя кв.41</t>
  </si>
  <si>
    <t>Установка ревизии на канализационном стояку кв.61</t>
  </si>
  <si>
    <t>Установка хомута 3 п-зд</t>
  </si>
  <si>
    <t>Замена ламп 3 п-зд</t>
  </si>
  <si>
    <t>Смена ламп ЛОН 1 п-зд</t>
  </si>
  <si>
    <t>Смена патрона в светильнике 1 п-зд</t>
  </si>
  <si>
    <t>Смена стояка канализации кв.11-14</t>
  </si>
  <si>
    <t>ППР этажных щитов 1,2,3,4 подъезды</t>
  </si>
  <si>
    <t>Смена задвижек д80 в ТУ</t>
  </si>
  <si>
    <t>Пробивка канализации</t>
  </si>
  <si>
    <t>Смена задвижек д50 и д100 в ТУ</t>
  </si>
  <si>
    <t>Замена выходов канализационных труб чердак 2 п-зд</t>
  </si>
  <si>
    <t>Смена стояка канализации кв.70-74</t>
  </si>
  <si>
    <t>Замена тепловычислителя, эл.сети в ТУ</t>
  </si>
  <si>
    <t>Смена ласп ЛОН подвал</t>
  </si>
  <si>
    <t>Смена ламп наружного освещения</t>
  </si>
  <si>
    <t>Смена розлива д40</t>
  </si>
  <si>
    <t>Пробивка канализации 1 п-зд</t>
  </si>
  <si>
    <t>Установка затворов д50 на розливе отопления (подача)</t>
  </si>
  <si>
    <t>Калибровка и поверка расходомера ПРЭМ</t>
  </si>
  <si>
    <t>Ремонт светильника, смена люминисцентной лампы 6 п.</t>
  </si>
  <si>
    <t>Смена ламп ЛОН 6 подвал</t>
  </si>
  <si>
    <t>Смена выключателя 1 п-зд</t>
  </si>
  <si>
    <t>Перенос бетонного блока</t>
  </si>
  <si>
    <t>Смена ламп ЛОН 2 под.1эт.</t>
  </si>
  <si>
    <t>30.08.12 и 21.09.12</t>
  </si>
  <si>
    <t>Покраска и изоляция розлива отопления</t>
  </si>
  <si>
    <t>сентябрь</t>
  </si>
  <si>
    <t>Установка перехода и заглушки на трубу канализации, подвал 1-го подъезда</t>
  </si>
  <si>
    <t>Ремонт этажных щитов, смена предохранителя в ВРУ</t>
  </si>
  <si>
    <t>Установка вентилей д15 на стояках отопления</t>
  </si>
  <si>
    <t>Смена стояков ХВС, ГВС</t>
  </si>
  <si>
    <t>Смена вентилей в подвальном помещении</t>
  </si>
  <si>
    <t>Смена входных задвижек, затворов д50 (ТУ-3) 5 п-зд</t>
  </si>
  <si>
    <t>Смена розлива отопления, 6 п-зд</t>
  </si>
  <si>
    <t>Уборка подвала</t>
  </si>
  <si>
    <t>Пробивка канализации 6 п-зд</t>
  </si>
  <si>
    <t>Ремонт щита без ремонта автомата кв.1, смена ламп 6 подъезд</t>
  </si>
  <si>
    <t>06,17.09.12</t>
  </si>
  <si>
    <t>Пробивка канализации 2 и 3 п-зд</t>
  </si>
  <si>
    <t xml:space="preserve">Смена ламп ЛОН 3 п-зд </t>
  </si>
  <si>
    <t xml:space="preserve">Пробивка канализации </t>
  </si>
  <si>
    <t>Пробивка канализации 4 п-зд, замена канализационных труб в ТУ</t>
  </si>
  <si>
    <t>30.08.,03,05.09.2012</t>
  </si>
  <si>
    <t>Пробивка канализации , покраска ТУ, Чистка подвала</t>
  </si>
  <si>
    <t>Смена стояка канализации кв.50,54</t>
  </si>
  <si>
    <t>30.08,11.09.2012</t>
  </si>
  <si>
    <t>Смена ламп 3,4 п-зд</t>
  </si>
  <si>
    <t>Монтаж подвального освещения</t>
  </si>
  <si>
    <t>Ревизия этажного щита кв.54</t>
  </si>
  <si>
    <t>Прием в эксплуатацию прибора учета ХВС</t>
  </si>
  <si>
    <t>Смена участка трубы и сборок в подвальном помещении</t>
  </si>
  <si>
    <t>июнь</t>
  </si>
  <si>
    <t>Косметический ремонт 4 подъезда</t>
  </si>
  <si>
    <t>Ремонт теплообменника подвал 1 подъезда</t>
  </si>
  <si>
    <t>Замена обратного клапана и уч-ка трубы, подвал 4 подъезда</t>
  </si>
  <si>
    <t>Смена выключателя ОП, 6 подъезд</t>
  </si>
  <si>
    <t>Замена розетки СУ (ТУ-2 подвал), Смена автоматов(кв.71,86)</t>
  </si>
  <si>
    <t>Ремонт подъезда №6</t>
  </si>
  <si>
    <t>Смена циркуляционного насоса по п/сушит., 4 под.</t>
  </si>
  <si>
    <t>Замена вентиля на ХВС в теплообменнике, 1 под.</t>
  </si>
  <si>
    <t>Замена светильника, 6 подвал</t>
  </si>
  <si>
    <t xml:space="preserve">Отключение и подключение насоса, ТУ подвал </t>
  </si>
  <si>
    <t>Месяц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</si>
  <si>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</si>
  <si>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</si>
  <si>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</si>
  <si>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</si>
  <si>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</si>
  <si>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</si>
  <si>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</si>
  <si>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Монтаж светильника, 2 подъезд</t>
  </si>
  <si>
    <t>Смена фотореле, 2 подъезд</t>
  </si>
  <si>
    <t>Сентябрь</t>
  </si>
  <si>
    <t>Октябрь</t>
  </si>
  <si>
    <t>ноябрь</t>
  </si>
  <si>
    <t>Материалы (электр.)</t>
  </si>
  <si>
    <t>Ноябрь</t>
  </si>
  <si>
    <t>Смена участка стояка отопления кв.19</t>
  </si>
  <si>
    <t>Установка вентилей на стояке отопления, подвал по кв. 5</t>
  </si>
  <si>
    <t>Декабрь</t>
  </si>
  <si>
    <t>Ремонт кровли примыкания кв.8, 33</t>
  </si>
  <si>
    <t xml:space="preserve"> Косметический ремонт 1-го подъезда</t>
  </si>
  <si>
    <t>Замена подъездной двери</t>
  </si>
  <si>
    <t>Смена автоматического выключателя в ВРУ</t>
  </si>
  <si>
    <t>Смена датчика движения, 1 п-зд</t>
  </si>
  <si>
    <t>Смена сборок кранов на стояке ХВС, подв.по кв.61</t>
  </si>
  <si>
    <t>Смена участка трубы канализации, 1 под.</t>
  </si>
  <si>
    <t>Смена сборки кранов на стояке ГВС, 2 под.кв.16</t>
  </si>
  <si>
    <t>17-18.10.12</t>
  </si>
  <si>
    <t>Утепление потолочного перекрытия, 6 под. Кв.87</t>
  </si>
  <si>
    <t>Смена сборок кранов на стояках ГВС и п/сушителя со сменой участков трубы, 6 под., кв. 87</t>
  </si>
  <si>
    <t>Установка вентиля на стояке п/суш., кв.77</t>
  </si>
  <si>
    <t>Смена участка трубы, кв.41</t>
  </si>
  <si>
    <t>Установка крана на стояку п/сушителя, 1 под.</t>
  </si>
  <si>
    <t>Смена участка трубы отопления, кв.27</t>
  </si>
  <si>
    <t>Смена стояка канализации, кв.27</t>
  </si>
  <si>
    <t>Смена участка стояка отопления, кв.27</t>
  </si>
  <si>
    <t>Монтаж автоматического выключателя, кв.22</t>
  </si>
  <si>
    <t>Смена стояков отопления, кв.71,68,65</t>
  </si>
  <si>
    <t>Смена насоса в ТУ (без стоимости насоса)</t>
  </si>
  <si>
    <t>Подключение насосного агрегата ТУ (электрика)</t>
  </si>
  <si>
    <t>Смена участков стояка подъездного отопления со сменой прибора отопления 5 п-зд</t>
  </si>
  <si>
    <t>Смена участков труб по ГВС и п/суш.в ТУ</t>
  </si>
  <si>
    <t>Смена части стояка канализации кв. 21,24</t>
  </si>
  <si>
    <t>январь</t>
  </si>
  <si>
    <t>февраль</t>
  </si>
  <si>
    <t>март</t>
  </si>
  <si>
    <t>апрель</t>
  </si>
  <si>
    <t>май</t>
  </si>
  <si>
    <t>август</t>
  </si>
  <si>
    <t>октябрь</t>
  </si>
  <si>
    <t>декабрь</t>
  </si>
  <si>
    <t>Смена части стояка, кв. 10-14</t>
  </si>
  <si>
    <t>смена части стояка, кв. 7</t>
  </si>
  <si>
    <t>Переврезка розлива ГВС и п/пушителя</t>
  </si>
  <si>
    <t>Ремонт щитов со сменой автоматов, з подъезд</t>
  </si>
  <si>
    <t>Смена стояка канализации, кв. 42,46,52</t>
  </si>
  <si>
    <t>Заделка подвальных окон (доска б/у)</t>
  </si>
  <si>
    <t>Перенос электросчетчика из кв-ры в этажный щит кв.44; смена ламп 1,2 п-зд</t>
  </si>
  <si>
    <t>11.12.12.</t>
  </si>
  <si>
    <t>Смена участка стояка отопления кв.54</t>
  </si>
  <si>
    <t>смена участка стояка отопления кв.2</t>
  </si>
  <si>
    <t>Заделка и герметизация межпанельных швов, кв.29</t>
  </si>
  <si>
    <t>Частичная смена стояка отопления, подвал по кв.51</t>
  </si>
  <si>
    <t>частичная смена стояка отопления, подвал по кв.42</t>
  </si>
  <si>
    <t>Ремонт щита со сменой автоматов</t>
  </si>
  <si>
    <t>Перенос электросчетчика из квартиры в этажный щит, кв.23</t>
  </si>
  <si>
    <t>Ремонт и застекление подъездного окна, 2 подъезд</t>
  </si>
  <si>
    <t>Смена уч-ка стояка отопления кв 23</t>
  </si>
  <si>
    <t>Устройство подъездного отопления с установкой прибора отопления, 4 п-зд</t>
  </si>
  <si>
    <t>Ремонт светильника, 2 п-зд</t>
  </si>
  <si>
    <t>Монтаж подъездного отопления с установкой отопительного прибора 1 п-зд</t>
  </si>
  <si>
    <t>Установка фотореле, над 4 подъездом</t>
  </si>
  <si>
    <t>Ремонт группового щита с ремонтом автоматов, 3 п-зд</t>
  </si>
  <si>
    <t>Перенос электросчетчика из кв-ры, кв.53</t>
  </si>
  <si>
    <t>Смена фильтра на обратке п/сушителей, подвал</t>
  </si>
  <si>
    <t>09-11.10.12</t>
  </si>
  <si>
    <t>Изоляция канализационных выходов, чердак</t>
  </si>
  <si>
    <t>Смена участка трубы в ТУ по ГВС и п/сушителям, подвал</t>
  </si>
  <si>
    <t>Смена стояка канализации, кв.68,72</t>
  </si>
  <si>
    <t>Смена части стояка канализации, кв.41</t>
  </si>
  <si>
    <t>Смена стояка канализации, кв.71,75</t>
  </si>
  <si>
    <t>Замена вентилей на стояках отопления, подвал по кв. 3,4</t>
  </si>
  <si>
    <t>04, 20, 21.12.2012</t>
  </si>
  <si>
    <t>Установка вентилей на стояках ГВС, кв. 64,62,63,19</t>
  </si>
  <si>
    <t>Смена канализации, подвал 6 подъезда</t>
  </si>
  <si>
    <t>Замена светильника, над 6-м подъездом</t>
  </si>
  <si>
    <t>Ремонт межпанельного шва, кв 81</t>
  </si>
  <si>
    <t>Ремонт подъездного отопления</t>
  </si>
  <si>
    <t>Установка вентиля д15, кв.52</t>
  </si>
  <si>
    <t>22-23.12.12</t>
  </si>
  <si>
    <t>Смена стояков ГВС, ХВС по кв. 18-30</t>
  </si>
  <si>
    <t>Смена уч-ка розлива отопления</t>
  </si>
  <si>
    <t>Ремонт подвальных окон (только мат-лы)</t>
  </si>
  <si>
    <t>Смена розлива отопления д50, 1 п-зд</t>
  </si>
  <si>
    <t>Ремонт подъездной двери, 2 п-зд</t>
  </si>
  <si>
    <t>Смена участка стояка канализации кв.17</t>
  </si>
  <si>
    <t>04,12,14.12.12</t>
  </si>
  <si>
    <t>Установка вентилей на стояке отопления, подвал по кв.64.1.4.21.41</t>
  </si>
  <si>
    <t>Установка циркуляционного насоса в ТУ</t>
  </si>
  <si>
    <t>смена участка трубы полотенцесушителя кв. 52-56</t>
  </si>
  <si>
    <t>Смена участка стояка отопления кв. 52-56</t>
  </si>
  <si>
    <t>Переврезка обратки по ГВС в ТУ</t>
  </si>
  <si>
    <t>Утепление крыши по кв.77</t>
  </si>
  <si>
    <t>Ремонт стены, 1 п-зд</t>
  </si>
  <si>
    <t>02-04.10.12</t>
  </si>
  <si>
    <t>Смена розлива отопления, стояков отопления, кв.2,3,5</t>
  </si>
  <si>
    <t>Смена участка стояка отопления кв.6</t>
  </si>
  <si>
    <t>Смена отвода от стояка отопления</t>
  </si>
  <si>
    <t>Установка сборки кранов на стояках ГВС и п/сушителя, 3 п-зд</t>
  </si>
  <si>
    <t>Перенос светильника наружного освещения и фотореле, з п-зд</t>
  </si>
  <si>
    <t>Установка розетки ОП на модем, 1 п-зд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</si>
</sst>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7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4" fontId="0" fillId="0" borderId="0" xfId="0" applyNumberFormat="1" applyFont="1" applyAlignment="1">
      <alignment horizontal="center"/>
    </xf>
    <xf numFmtId="14" fontId="0" fillId="0" borderId="11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27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2" fontId="27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horizontal="center" wrapText="1"/>
    </xf>
    <xf numFmtId="14" fontId="0" fillId="0" borderId="11" xfId="0" applyNumberFormat="1" applyBorder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7.140625" style="0" bestFit="1" customWidth="1"/>
    <col min="2" max="2" width="12.00390625" style="0" bestFit="1" customWidth="1"/>
    <col min="3" max="3" width="55.140625" style="0" bestFit="1" customWidth="1"/>
    <col min="4" max="4" width="10.421875" style="0" bestFit="1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236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4" spans="1:4" ht="15">
      <c r="A4" s="28"/>
      <c r="B4" s="28"/>
      <c r="C4" s="28"/>
      <c r="D4" s="28"/>
    </row>
    <row r="5" spans="1:4" ht="15">
      <c r="A5" s="36" t="s">
        <v>241</v>
      </c>
      <c r="B5" s="36" t="s">
        <v>242</v>
      </c>
      <c r="C5" s="36" t="s">
        <v>243</v>
      </c>
      <c r="D5" s="36" t="s">
        <v>244</v>
      </c>
    </row>
    <row r="6" spans="1:4" ht="15">
      <c r="A6" s="1">
        <v>1</v>
      </c>
      <c r="B6" s="2">
        <v>40918</v>
      </c>
      <c r="C6" s="4" t="s">
        <v>0</v>
      </c>
      <c r="D6" s="105">
        <v>3558.2</v>
      </c>
    </row>
    <row r="7" spans="1:4" ht="15">
      <c r="A7" s="1">
        <v>2</v>
      </c>
      <c r="B7" s="2">
        <v>40932</v>
      </c>
      <c r="C7" s="4" t="s">
        <v>1</v>
      </c>
      <c r="D7" s="106"/>
    </row>
    <row r="8" spans="1:4" ht="15">
      <c r="A8" s="1">
        <v>3</v>
      </c>
      <c r="B8" s="2">
        <v>40932</v>
      </c>
      <c r="C8" s="4" t="s">
        <v>2</v>
      </c>
      <c r="D8" s="107"/>
    </row>
    <row r="9" spans="1:4" ht="15">
      <c r="A9" s="1">
        <v>4</v>
      </c>
      <c r="B9" s="5">
        <v>40947</v>
      </c>
      <c r="C9" s="6" t="s">
        <v>3</v>
      </c>
      <c r="D9" s="7">
        <v>4753</v>
      </c>
    </row>
    <row r="10" spans="1:4" ht="15">
      <c r="A10" s="1">
        <v>5</v>
      </c>
      <c r="B10" s="2">
        <v>41004</v>
      </c>
      <c r="C10" s="4" t="s">
        <v>4</v>
      </c>
      <c r="D10" s="105">
        <v>9541.6</v>
      </c>
    </row>
    <row r="11" spans="1:4" ht="15">
      <c r="A11" s="1">
        <v>6</v>
      </c>
      <c r="B11" s="2">
        <v>41011</v>
      </c>
      <c r="C11" s="4" t="s">
        <v>5</v>
      </c>
      <c r="D11" s="106"/>
    </row>
    <row r="12" spans="1:4" ht="15">
      <c r="A12" s="1">
        <v>7</v>
      </c>
      <c r="B12" s="2">
        <v>41012</v>
      </c>
      <c r="C12" s="4" t="s">
        <v>6</v>
      </c>
      <c r="D12" s="106"/>
    </row>
    <row r="13" spans="1:4" ht="15">
      <c r="A13" s="1">
        <v>8</v>
      </c>
      <c r="B13" s="2">
        <v>41018</v>
      </c>
      <c r="C13" s="4" t="s">
        <v>7</v>
      </c>
      <c r="D13" s="107"/>
    </row>
    <row r="14" spans="1:4" ht="15">
      <c r="A14" s="1">
        <v>9</v>
      </c>
      <c r="B14" s="2">
        <v>41039</v>
      </c>
      <c r="C14" s="4" t="s">
        <v>8</v>
      </c>
      <c r="D14" s="8">
        <v>986.8</v>
      </c>
    </row>
    <row r="15" spans="1:4" ht="15">
      <c r="A15" s="1">
        <v>10</v>
      </c>
      <c r="B15" s="2">
        <v>41053</v>
      </c>
      <c r="C15" s="4" t="s">
        <v>9</v>
      </c>
      <c r="D15" s="8">
        <v>321.3</v>
      </c>
    </row>
    <row r="16" spans="1:4" ht="15">
      <c r="A16" s="1">
        <v>11</v>
      </c>
      <c r="B16" s="10">
        <v>41060</v>
      </c>
      <c r="C16" s="11" t="s">
        <v>10</v>
      </c>
      <c r="D16" s="99">
        <v>23811.8</v>
      </c>
    </row>
    <row r="17" spans="1:4" ht="15">
      <c r="A17" s="1">
        <v>12</v>
      </c>
      <c r="B17" s="32" t="s">
        <v>11</v>
      </c>
      <c r="C17" s="34" t="s">
        <v>12</v>
      </c>
      <c r="D17" s="108"/>
    </row>
    <row r="18" spans="1:4" ht="30">
      <c r="A18" s="1">
        <v>13</v>
      </c>
      <c r="B18" s="10">
        <v>41095</v>
      </c>
      <c r="C18" s="11" t="s">
        <v>289</v>
      </c>
      <c r="D18" s="23">
        <v>1760.2</v>
      </c>
    </row>
    <row r="19" spans="1:4" ht="30">
      <c r="A19" s="1">
        <v>14</v>
      </c>
      <c r="B19" s="10">
        <v>41114</v>
      </c>
      <c r="C19" s="11" t="s">
        <v>290</v>
      </c>
      <c r="D19" s="23">
        <v>5678.5</v>
      </c>
    </row>
    <row r="20" spans="1:4" ht="15">
      <c r="A20" s="1">
        <v>15</v>
      </c>
      <c r="B20" s="10">
        <v>41108</v>
      </c>
      <c r="C20" s="11" t="s">
        <v>291</v>
      </c>
      <c r="D20" s="99">
        <v>685.8</v>
      </c>
    </row>
    <row r="21" spans="1:4" ht="15">
      <c r="A21" s="1">
        <v>16</v>
      </c>
      <c r="B21" s="10">
        <v>41113</v>
      </c>
      <c r="C21" s="11" t="s">
        <v>292</v>
      </c>
      <c r="D21" s="100"/>
    </row>
    <row r="22" spans="1:4" ht="15">
      <c r="A22" s="1">
        <v>17</v>
      </c>
      <c r="B22" s="10">
        <v>41129</v>
      </c>
      <c r="C22" s="14" t="s">
        <v>329</v>
      </c>
      <c r="D22" s="23">
        <v>185.7</v>
      </c>
    </row>
    <row r="23" spans="1:4" ht="15">
      <c r="A23" s="1">
        <v>18</v>
      </c>
      <c r="B23" s="10">
        <v>41115</v>
      </c>
      <c r="C23" s="14" t="s">
        <v>274</v>
      </c>
      <c r="D23" s="23">
        <v>1089.1</v>
      </c>
    </row>
    <row r="24" spans="1:4" ht="15">
      <c r="A24" s="1">
        <v>19</v>
      </c>
      <c r="B24" s="10">
        <v>41173</v>
      </c>
      <c r="C24" s="14" t="s">
        <v>375</v>
      </c>
      <c r="D24" s="23">
        <v>177.7</v>
      </c>
    </row>
    <row r="25" spans="1:4" ht="15">
      <c r="A25" s="1">
        <v>20</v>
      </c>
      <c r="B25" s="10" t="s">
        <v>376</v>
      </c>
      <c r="C25" s="14" t="s">
        <v>377</v>
      </c>
      <c r="D25" s="23">
        <v>6572.1</v>
      </c>
    </row>
    <row r="26" spans="1:4" ht="30">
      <c r="A26" s="1">
        <v>21</v>
      </c>
      <c r="B26" s="10" t="s">
        <v>378</v>
      </c>
      <c r="C26" s="57" t="s">
        <v>297</v>
      </c>
      <c r="D26" s="23">
        <v>3372.9</v>
      </c>
    </row>
    <row r="27" spans="1:4" ht="15">
      <c r="A27" s="1">
        <v>22</v>
      </c>
      <c r="B27" s="10">
        <v>41190</v>
      </c>
      <c r="C27" s="57" t="s">
        <v>464</v>
      </c>
      <c r="D27" s="99">
        <v>4883.8</v>
      </c>
    </row>
    <row r="28" spans="1:4" ht="15">
      <c r="A28" s="1">
        <v>23</v>
      </c>
      <c r="B28" s="10">
        <v>41191</v>
      </c>
      <c r="C28" s="57" t="s">
        <v>465</v>
      </c>
      <c r="D28" s="100"/>
    </row>
    <row r="29" spans="1:4" ht="15">
      <c r="A29" s="1">
        <v>24</v>
      </c>
      <c r="B29" s="10">
        <v>41257</v>
      </c>
      <c r="C29" s="57" t="s">
        <v>505</v>
      </c>
      <c r="D29" s="96">
        <v>386</v>
      </c>
    </row>
    <row r="30" spans="1:4" ht="15">
      <c r="A30" s="101" t="s">
        <v>238</v>
      </c>
      <c r="B30" s="102"/>
      <c r="C30" s="103"/>
      <c r="D30" s="56">
        <f>SUM(D6:D29)</f>
        <v>67764.49999999999</v>
      </c>
    </row>
  </sheetData>
  <sheetProtection/>
  <mergeCells count="9">
    <mergeCell ref="D27:D28"/>
    <mergeCell ref="A30:C30"/>
    <mergeCell ref="D20:D21"/>
    <mergeCell ref="A1:D1"/>
    <mergeCell ref="A2:D2"/>
    <mergeCell ref="A3:D3"/>
    <mergeCell ref="D6:D8"/>
    <mergeCell ref="D10:D13"/>
    <mergeCell ref="D16:D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55">
      <selection activeCell="E35" sqref="E35:E40"/>
    </sheetView>
  </sheetViews>
  <sheetFormatPr defaultColWidth="9.140625" defaultRowHeight="15"/>
  <cols>
    <col min="1" max="1" width="4.7109375" style="0" customWidth="1"/>
    <col min="2" max="2" width="9.00390625" style="0" bestFit="1" customWidth="1"/>
    <col min="3" max="3" width="10.7109375" style="0" bestFit="1" customWidth="1"/>
    <col min="4" max="4" width="70.140625" style="0" customWidth="1"/>
    <col min="5" max="5" width="10.421875" style="29" bestFit="1" customWidth="1"/>
  </cols>
  <sheetData>
    <row r="1" spans="1:5" ht="15">
      <c r="A1" s="131" t="s">
        <v>235</v>
      </c>
      <c r="B1" s="131"/>
      <c r="C1" s="131"/>
      <c r="D1" s="131"/>
      <c r="E1" s="131"/>
    </row>
    <row r="2" spans="1:5" ht="15">
      <c r="A2" s="131" t="s">
        <v>251</v>
      </c>
      <c r="B2" s="131"/>
      <c r="C2" s="131"/>
      <c r="D2" s="131"/>
      <c r="E2" s="131"/>
    </row>
    <row r="3" spans="1:5" ht="15">
      <c r="A3" s="131" t="s">
        <v>237</v>
      </c>
      <c r="B3" s="131"/>
      <c r="C3" s="131"/>
      <c r="D3" s="131"/>
      <c r="E3" s="131"/>
    </row>
    <row r="5" spans="1:5" s="59" customFormat="1" ht="30">
      <c r="A5" s="58" t="s">
        <v>241</v>
      </c>
      <c r="B5" s="58"/>
      <c r="C5" s="58" t="s">
        <v>242</v>
      </c>
      <c r="D5" s="58" t="s">
        <v>243</v>
      </c>
      <c r="E5" s="58" t="s">
        <v>244</v>
      </c>
    </row>
    <row r="6" spans="1:5" ht="15">
      <c r="A6" s="1">
        <v>1</v>
      </c>
      <c r="B6" s="109" t="s">
        <v>456</v>
      </c>
      <c r="C6" s="2">
        <v>40905</v>
      </c>
      <c r="D6" s="4" t="s">
        <v>162</v>
      </c>
      <c r="E6" s="119">
        <v>13359.2</v>
      </c>
    </row>
    <row r="7" spans="1:5" ht="15">
      <c r="A7" s="1">
        <v>2</v>
      </c>
      <c r="B7" s="110"/>
      <c r="C7" s="2">
        <v>40918</v>
      </c>
      <c r="D7" s="4" t="s">
        <v>163</v>
      </c>
      <c r="E7" s="119"/>
    </row>
    <row r="8" spans="1:5" ht="15">
      <c r="A8" s="1">
        <v>3</v>
      </c>
      <c r="B8" s="110"/>
      <c r="C8" s="2">
        <v>41251</v>
      </c>
      <c r="D8" s="4" t="s">
        <v>164</v>
      </c>
      <c r="E8" s="119"/>
    </row>
    <row r="9" spans="1:5" ht="15">
      <c r="A9" s="1">
        <v>4</v>
      </c>
      <c r="B9" s="110"/>
      <c r="C9" s="2">
        <v>40927</v>
      </c>
      <c r="D9" s="4" t="s">
        <v>165</v>
      </c>
      <c r="E9" s="119"/>
    </row>
    <row r="10" spans="1:5" ht="15">
      <c r="A10" s="1">
        <v>5</v>
      </c>
      <c r="B10" s="110"/>
      <c r="C10" s="2">
        <v>40932</v>
      </c>
      <c r="D10" s="4" t="s">
        <v>166</v>
      </c>
      <c r="E10" s="119"/>
    </row>
    <row r="11" spans="1:5" ht="15">
      <c r="A11" s="1">
        <v>6</v>
      </c>
      <c r="B11" s="110"/>
      <c r="C11" s="2">
        <v>40932</v>
      </c>
      <c r="D11" s="4" t="s">
        <v>167</v>
      </c>
      <c r="E11" s="119"/>
    </row>
    <row r="12" spans="1:5" ht="15">
      <c r="A12" s="1">
        <v>7</v>
      </c>
      <c r="B12" s="111"/>
      <c r="C12" s="2">
        <v>40927</v>
      </c>
      <c r="D12" s="4" t="s">
        <v>168</v>
      </c>
      <c r="E12" s="119"/>
    </row>
    <row r="13" spans="1:5" ht="15">
      <c r="A13" s="1">
        <v>8</v>
      </c>
      <c r="B13" s="109" t="s">
        <v>457</v>
      </c>
      <c r="C13" s="5">
        <v>40946</v>
      </c>
      <c r="D13" s="6" t="s">
        <v>169</v>
      </c>
      <c r="E13" s="18">
        <v>337.7</v>
      </c>
    </row>
    <row r="14" spans="1:5" ht="15">
      <c r="A14" s="1">
        <v>9</v>
      </c>
      <c r="B14" s="111"/>
      <c r="C14" s="5">
        <v>40955</v>
      </c>
      <c r="D14" s="6" t="s">
        <v>170</v>
      </c>
      <c r="E14" s="18">
        <v>214.8</v>
      </c>
    </row>
    <row r="15" spans="1:5" ht="15" customHeight="1">
      <c r="A15" s="1">
        <v>1</v>
      </c>
      <c r="B15" s="109" t="s">
        <v>458</v>
      </c>
      <c r="C15" s="2">
        <v>40971</v>
      </c>
      <c r="D15" s="12" t="s">
        <v>273</v>
      </c>
      <c r="E15" s="8">
        <v>2053.9</v>
      </c>
    </row>
    <row r="16" spans="1:5" ht="15">
      <c r="A16" s="1">
        <v>10</v>
      </c>
      <c r="B16" s="110"/>
      <c r="C16" s="2">
        <v>40969</v>
      </c>
      <c r="D16" s="12" t="s">
        <v>171</v>
      </c>
      <c r="E16" s="105">
        <v>2001.8</v>
      </c>
    </row>
    <row r="17" spans="1:5" ht="15">
      <c r="A17" s="1">
        <v>11</v>
      </c>
      <c r="B17" s="110"/>
      <c r="C17" s="2">
        <v>40969</v>
      </c>
      <c r="D17" s="12" t="s">
        <v>172</v>
      </c>
      <c r="E17" s="106"/>
    </row>
    <row r="18" spans="1:5" ht="15">
      <c r="A18" s="1">
        <v>12</v>
      </c>
      <c r="B18" s="110"/>
      <c r="C18" s="2">
        <v>40970</v>
      </c>
      <c r="D18" s="12" t="s">
        <v>173</v>
      </c>
      <c r="E18" s="106"/>
    </row>
    <row r="19" spans="1:5" ht="15">
      <c r="A19" s="1">
        <v>13</v>
      </c>
      <c r="B19" s="111"/>
      <c r="C19" s="2">
        <v>40994</v>
      </c>
      <c r="D19" s="12" t="s">
        <v>174</v>
      </c>
      <c r="E19" s="106"/>
    </row>
    <row r="20" spans="1:5" ht="15">
      <c r="A20" s="1">
        <v>14</v>
      </c>
      <c r="B20" s="109" t="s">
        <v>459</v>
      </c>
      <c r="C20" s="2">
        <v>41027</v>
      </c>
      <c r="D20" s="4" t="s">
        <v>175</v>
      </c>
      <c r="E20" s="105">
        <v>462.1</v>
      </c>
    </row>
    <row r="21" spans="1:5" ht="15">
      <c r="A21" s="1">
        <v>15</v>
      </c>
      <c r="B21" s="110"/>
      <c r="C21" s="2">
        <v>41027</v>
      </c>
      <c r="D21" s="4" t="s">
        <v>156</v>
      </c>
      <c r="E21" s="107"/>
    </row>
    <row r="22" spans="1:5" ht="15">
      <c r="A22" s="1">
        <v>16</v>
      </c>
      <c r="B22" s="110"/>
      <c r="C22" s="2">
        <v>40997</v>
      </c>
      <c r="D22" s="4" t="s">
        <v>176</v>
      </c>
      <c r="E22" s="105">
        <v>11572.7</v>
      </c>
    </row>
    <row r="23" spans="1:5" ht="15">
      <c r="A23" s="1">
        <v>17</v>
      </c>
      <c r="B23" s="110"/>
      <c r="C23" s="2">
        <v>41010</v>
      </c>
      <c r="D23" s="4" t="s">
        <v>177</v>
      </c>
      <c r="E23" s="106"/>
    </row>
    <row r="24" spans="1:5" ht="15">
      <c r="A24" s="1">
        <v>18</v>
      </c>
      <c r="B24" s="110"/>
      <c r="C24" s="2">
        <v>41025</v>
      </c>
      <c r="D24" s="4" t="s">
        <v>101</v>
      </c>
      <c r="E24" s="106"/>
    </row>
    <row r="25" spans="1:5" ht="15">
      <c r="A25" s="1">
        <v>19</v>
      </c>
      <c r="B25" s="111"/>
      <c r="C25" s="2">
        <v>41010</v>
      </c>
      <c r="D25" s="4" t="s">
        <v>178</v>
      </c>
      <c r="E25" s="107"/>
    </row>
    <row r="26" spans="1:5" ht="15">
      <c r="A26" s="1">
        <v>20</v>
      </c>
      <c r="B26" s="109" t="s">
        <v>460</v>
      </c>
      <c r="C26" s="2">
        <v>41052</v>
      </c>
      <c r="D26" s="12" t="s">
        <v>179</v>
      </c>
      <c r="E26" s="105">
        <v>2443.6</v>
      </c>
    </row>
    <row r="27" spans="1:5" ht="15">
      <c r="A27" s="1">
        <v>21</v>
      </c>
      <c r="B27" s="110"/>
      <c r="C27" s="2">
        <v>41057</v>
      </c>
      <c r="D27" s="12" t="s">
        <v>180</v>
      </c>
      <c r="E27" s="107"/>
    </row>
    <row r="28" spans="1:5" ht="30">
      <c r="A28" s="1">
        <v>22</v>
      </c>
      <c r="B28" s="110"/>
      <c r="C28" s="2">
        <v>41031</v>
      </c>
      <c r="D28" s="12" t="s">
        <v>181</v>
      </c>
      <c r="E28" s="105">
        <v>12351.9</v>
      </c>
    </row>
    <row r="29" spans="1:5" ht="15">
      <c r="A29" s="1">
        <v>23</v>
      </c>
      <c r="B29" s="110"/>
      <c r="C29" s="2">
        <v>41032</v>
      </c>
      <c r="D29" s="12" t="s">
        <v>182</v>
      </c>
      <c r="E29" s="106"/>
    </row>
    <row r="30" spans="1:5" ht="15">
      <c r="A30" s="1">
        <v>24</v>
      </c>
      <c r="B30" s="111"/>
      <c r="C30" s="2">
        <v>41051</v>
      </c>
      <c r="D30" s="12" t="s">
        <v>183</v>
      </c>
      <c r="E30" s="107"/>
    </row>
    <row r="31" spans="1:5" ht="15">
      <c r="A31" s="1">
        <v>25</v>
      </c>
      <c r="B31" s="109" t="s">
        <v>403</v>
      </c>
      <c r="C31" s="10">
        <v>41067</v>
      </c>
      <c r="D31" s="11" t="s">
        <v>184</v>
      </c>
      <c r="E31" s="99">
        <v>5065.5</v>
      </c>
    </row>
    <row r="32" spans="1:5" ht="15">
      <c r="A32" s="1">
        <v>26</v>
      </c>
      <c r="B32" s="110"/>
      <c r="C32" s="10">
        <v>41067</v>
      </c>
      <c r="D32" s="11" t="s">
        <v>185</v>
      </c>
      <c r="E32" s="108"/>
    </row>
    <row r="33" spans="1:5" ht="15">
      <c r="A33" s="1">
        <v>27</v>
      </c>
      <c r="B33" s="110"/>
      <c r="C33" s="10">
        <v>41068</v>
      </c>
      <c r="D33" s="3" t="s">
        <v>186</v>
      </c>
      <c r="E33" s="108"/>
    </row>
    <row r="34" spans="1:5" ht="15">
      <c r="A34" s="1">
        <v>28</v>
      </c>
      <c r="B34" s="110"/>
      <c r="C34" s="10">
        <v>41082</v>
      </c>
      <c r="D34" s="11" t="s">
        <v>187</v>
      </c>
      <c r="E34" s="108"/>
    </row>
    <row r="35" spans="1:5" ht="15">
      <c r="A35" s="1">
        <v>29</v>
      </c>
      <c r="B35" s="110"/>
      <c r="C35" s="10">
        <v>41065</v>
      </c>
      <c r="D35" s="11" t="s">
        <v>43</v>
      </c>
      <c r="E35" s="99">
        <v>3563.7</v>
      </c>
    </row>
    <row r="36" spans="1:5" ht="15">
      <c r="A36" s="1">
        <v>30</v>
      </c>
      <c r="B36" s="110"/>
      <c r="C36" s="10">
        <v>41073</v>
      </c>
      <c r="D36" s="11" t="s">
        <v>188</v>
      </c>
      <c r="E36" s="108"/>
    </row>
    <row r="37" spans="1:5" ht="15">
      <c r="A37" s="1">
        <v>31</v>
      </c>
      <c r="B37" s="110"/>
      <c r="C37" s="10">
        <v>41075</v>
      </c>
      <c r="D37" s="11" t="s">
        <v>189</v>
      </c>
      <c r="E37" s="108"/>
    </row>
    <row r="38" spans="1:5" ht="15">
      <c r="A38" s="1">
        <v>32</v>
      </c>
      <c r="B38" s="110"/>
      <c r="C38" s="10">
        <v>41080</v>
      </c>
      <c r="D38" s="11" t="s">
        <v>190</v>
      </c>
      <c r="E38" s="108"/>
    </row>
    <row r="39" spans="1:5" ht="15">
      <c r="A39" s="1">
        <v>33</v>
      </c>
      <c r="B39" s="132"/>
      <c r="C39" s="10">
        <v>41080</v>
      </c>
      <c r="D39" s="11" t="s">
        <v>191</v>
      </c>
      <c r="E39" s="108"/>
    </row>
    <row r="40" spans="1:5" ht="15">
      <c r="A40" s="1">
        <v>34</v>
      </c>
      <c r="B40" s="133"/>
      <c r="C40" s="10">
        <v>41085</v>
      </c>
      <c r="D40" s="11" t="s">
        <v>192</v>
      </c>
      <c r="E40" s="100"/>
    </row>
    <row r="41" spans="1:5" ht="15">
      <c r="A41" s="1">
        <v>35</v>
      </c>
      <c r="B41" s="134" t="s">
        <v>282</v>
      </c>
      <c r="C41" s="10">
        <v>41115</v>
      </c>
      <c r="D41" s="14" t="s">
        <v>274</v>
      </c>
      <c r="E41" s="130">
        <v>2332.2</v>
      </c>
    </row>
    <row r="42" spans="1:5" ht="15">
      <c r="A42" s="1">
        <v>36</v>
      </c>
      <c r="B42" s="132"/>
      <c r="C42" s="10">
        <v>41115</v>
      </c>
      <c r="D42" s="11" t="s">
        <v>275</v>
      </c>
      <c r="E42" s="130"/>
    </row>
    <row r="43" spans="1:5" ht="15">
      <c r="A43" s="1">
        <v>37</v>
      </c>
      <c r="B43" s="132"/>
      <c r="C43" s="10" t="s">
        <v>276</v>
      </c>
      <c r="D43" s="11" t="s">
        <v>277</v>
      </c>
      <c r="E43" s="23">
        <v>3605</v>
      </c>
    </row>
    <row r="44" spans="1:5" ht="15">
      <c r="A44" s="1">
        <v>38</v>
      </c>
      <c r="B44" s="133"/>
      <c r="C44" s="10">
        <v>41096</v>
      </c>
      <c r="D44" s="11" t="s">
        <v>278</v>
      </c>
      <c r="E44" s="23">
        <v>288.2</v>
      </c>
    </row>
    <row r="45" spans="1:5" ht="15">
      <c r="A45" s="1">
        <v>39</v>
      </c>
      <c r="B45" s="109" t="s">
        <v>461</v>
      </c>
      <c r="C45" s="10">
        <v>41120</v>
      </c>
      <c r="D45" s="14" t="s">
        <v>309</v>
      </c>
      <c r="E45" s="23">
        <v>268.5</v>
      </c>
    </row>
    <row r="46" spans="1:5" ht="15">
      <c r="A46" s="1">
        <v>40</v>
      </c>
      <c r="B46" s="111"/>
      <c r="C46" s="10">
        <v>41120</v>
      </c>
      <c r="D46" s="11" t="s">
        <v>203</v>
      </c>
      <c r="E46" s="23">
        <v>367.7</v>
      </c>
    </row>
    <row r="47" spans="1:5" ht="15">
      <c r="A47" s="1">
        <v>41</v>
      </c>
      <c r="B47" s="109" t="s">
        <v>378</v>
      </c>
      <c r="C47" s="10">
        <v>41152</v>
      </c>
      <c r="D47" s="14" t="s">
        <v>348</v>
      </c>
      <c r="E47" s="99">
        <v>1903.7</v>
      </c>
    </row>
    <row r="48" spans="1:5" ht="15">
      <c r="A48" s="1">
        <v>42</v>
      </c>
      <c r="B48" s="110"/>
      <c r="C48" s="10">
        <v>41188</v>
      </c>
      <c r="D48" s="14" t="s">
        <v>309</v>
      </c>
      <c r="E48" s="108"/>
    </row>
    <row r="49" spans="1:5" ht="15">
      <c r="A49" s="1">
        <v>43</v>
      </c>
      <c r="B49" s="110"/>
      <c r="C49" s="10">
        <v>41166</v>
      </c>
      <c r="D49" s="14" t="s">
        <v>284</v>
      </c>
      <c r="E49" s="108"/>
    </row>
    <row r="50" spans="1:5" ht="15">
      <c r="A50" s="1">
        <v>44</v>
      </c>
      <c r="B50" s="110"/>
      <c r="C50" s="10">
        <v>41169</v>
      </c>
      <c r="D50" s="14" t="s">
        <v>349</v>
      </c>
      <c r="E50" s="108"/>
    </row>
    <row r="51" spans="1:5" ht="15">
      <c r="A51" s="1">
        <v>45</v>
      </c>
      <c r="B51" s="110"/>
      <c r="C51" s="10">
        <v>41170</v>
      </c>
      <c r="D51" s="14" t="s">
        <v>350</v>
      </c>
      <c r="E51" s="100"/>
    </row>
    <row r="52" spans="1:5" ht="15">
      <c r="A52" s="1">
        <v>46</v>
      </c>
      <c r="B52" s="110"/>
      <c r="C52" s="10">
        <v>41150</v>
      </c>
      <c r="D52" s="14" t="s">
        <v>351</v>
      </c>
      <c r="E52" s="99">
        <v>1448.5</v>
      </c>
    </row>
    <row r="53" spans="1:5" ht="15">
      <c r="A53" s="1">
        <v>47</v>
      </c>
      <c r="B53" s="111"/>
      <c r="C53" s="10">
        <v>41169</v>
      </c>
      <c r="D53" s="11" t="s">
        <v>352</v>
      </c>
      <c r="E53" s="100"/>
    </row>
    <row r="54" spans="1:5" ht="15">
      <c r="A54" s="1">
        <v>48</v>
      </c>
      <c r="B54" s="109" t="s">
        <v>462</v>
      </c>
      <c r="C54" s="10">
        <v>41198</v>
      </c>
      <c r="D54" s="57" t="s">
        <v>435</v>
      </c>
      <c r="E54" s="105">
        <v>1738.5</v>
      </c>
    </row>
    <row r="55" spans="1:5" ht="15">
      <c r="A55" s="1">
        <v>49</v>
      </c>
      <c r="B55" s="110"/>
      <c r="C55" s="10">
        <v>41198</v>
      </c>
      <c r="D55" s="57" t="s">
        <v>436</v>
      </c>
      <c r="E55" s="106"/>
    </row>
    <row r="56" spans="1:5" ht="15">
      <c r="A56" s="1">
        <v>50</v>
      </c>
      <c r="B56" s="110"/>
      <c r="C56" s="10">
        <v>41194</v>
      </c>
      <c r="D56" s="57" t="s">
        <v>437</v>
      </c>
      <c r="E56" s="99">
        <v>5571.3</v>
      </c>
    </row>
    <row r="57" spans="1:5" ht="15">
      <c r="A57" s="1">
        <v>51</v>
      </c>
      <c r="B57" s="110"/>
      <c r="C57" s="10">
        <v>41197</v>
      </c>
      <c r="D57" s="3" t="s">
        <v>438</v>
      </c>
      <c r="E57" s="108"/>
    </row>
    <row r="58" spans="1:5" ht="15">
      <c r="A58" s="1">
        <v>52</v>
      </c>
      <c r="B58" s="110"/>
      <c r="C58" s="10">
        <v>41205</v>
      </c>
      <c r="D58" s="57" t="s">
        <v>439</v>
      </c>
      <c r="E58" s="100"/>
    </row>
    <row r="59" spans="1:5" ht="15">
      <c r="A59" s="1">
        <v>53</v>
      </c>
      <c r="B59" s="111"/>
      <c r="C59" s="10" t="s">
        <v>440</v>
      </c>
      <c r="D59" s="57" t="s">
        <v>441</v>
      </c>
      <c r="E59" s="75">
        <v>17380.1</v>
      </c>
    </row>
    <row r="60" spans="1:5" ht="30">
      <c r="A60" s="1">
        <v>54</v>
      </c>
      <c r="B60" s="109" t="s">
        <v>426</v>
      </c>
      <c r="C60" s="10">
        <v>41236</v>
      </c>
      <c r="D60" s="57" t="s">
        <v>442</v>
      </c>
      <c r="E60" s="105">
        <v>5785.2</v>
      </c>
    </row>
    <row r="61" spans="1:5" ht="15">
      <c r="A61" s="1">
        <v>55</v>
      </c>
      <c r="B61" s="110"/>
      <c r="C61" s="10">
        <v>41242</v>
      </c>
      <c r="D61" s="57" t="s">
        <v>443</v>
      </c>
      <c r="E61" s="106"/>
    </row>
    <row r="62" spans="1:5" ht="15">
      <c r="A62" s="1">
        <v>56</v>
      </c>
      <c r="B62" s="110"/>
      <c r="C62" s="10">
        <v>41243</v>
      </c>
      <c r="D62" s="57" t="s">
        <v>444</v>
      </c>
      <c r="E62" s="107"/>
    </row>
    <row r="63" spans="1:5" ht="15">
      <c r="A63" s="1">
        <v>57</v>
      </c>
      <c r="B63" s="110"/>
      <c r="C63" s="10">
        <v>41225</v>
      </c>
      <c r="D63" s="57" t="s">
        <v>445</v>
      </c>
      <c r="E63" s="99">
        <v>8628.3</v>
      </c>
    </row>
    <row r="64" spans="1:5" ht="15">
      <c r="A64" s="1">
        <v>58</v>
      </c>
      <c r="B64" s="110"/>
      <c r="C64" s="10">
        <v>41232</v>
      </c>
      <c r="D64" s="3" t="s">
        <v>446</v>
      </c>
      <c r="E64" s="108"/>
    </row>
    <row r="65" spans="1:5" ht="15">
      <c r="A65" s="1">
        <v>59</v>
      </c>
      <c r="B65" s="110"/>
      <c r="C65" s="10">
        <v>41242</v>
      </c>
      <c r="D65" s="3" t="s">
        <v>447</v>
      </c>
      <c r="E65" s="108"/>
    </row>
    <row r="66" spans="1:5" ht="15">
      <c r="A66" s="1">
        <v>60</v>
      </c>
      <c r="B66" s="110"/>
      <c r="C66" s="10">
        <v>41236</v>
      </c>
      <c r="D66" s="57" t="s">
        <v>448</v>
      </c>
      <c r="E66" s="100"/>
    </row>
    <row r="67" spans="1:5" ht="15">
      <c r="A67" s="1">
        <v>61</v>
      </c>
      <c r="B67" s="110"/>
      <c r="C67" s="10">
        <v>41239</v>
      </c>
      <c r="D67" s="57" t="s">
        <v>449</v>
      </c>
      <c r="E67" s="74">
        <v>867.5</v>
      </c>
    </row>
    <row r="68" spans="1:5" ht="15">
      <c r="A68" s="1">
        <v>62</v>
      </c>
      <c r="B68" s="111"/>
      <c r="C68" s="10">
        <v>41243</v>
      </c>
      <c r="D68" s="57" t="s">
        <v>450</v>
      </c>
      <c r="E68" s="75">
        <v>12833.4</v>
      </c>
    </row>
    <row r="69" spans="1:5" ht="15">
      <c r="A69" s="1">
        <v>63</v>
      </c>
      <c r="B69" s="109" t="s">
        <v>463</v>
      </c>
      <c r="C69" s="10">
        <v>41247</v>
      </c>
      <c r="D69" s="57" t="s">
        <v>451</v>
      </c>
      <c r="E69" s="73">
        <v>11032</v>
      </c>
    </row>
    <row r="70" spans="1:5" ht="15">
      <c r="A70" s="1">
        <v>64</v>
      </c>
      <c r="B70" s="110"/>
      <c r="C70" s="10">
        <v>41270</v>
      </c>
      <c r="D70" s="57" t="s">
        <v>452</v>
      </c>
      <c r="E70" s="73">
        <v>602.2</v>
      </c>
    </row>
    <row r="71" spans="1:5" ht="30">
      <c r="A71" s="1">
        <v>65</v>
      </c>
      <c r="B71" s="110"/>
      <c r="C71" s="10">
        <v>41253</v>
      </c>
      <c r="D71" s="57" t="s">
        <v>453</v>
      </c>
      <c r="E71" s="73">
        <v>8272.3</v>
      </c>
    </row>
    <row r="72" spans="1:5" ht="15">
      <c r="A72" s="1">
        <v>66</v>
      </c>
      <c r="B72" s="110"/>
      <c r="C72" s="10">
        <v>41249</v>
      </c>
      <c r="D72" s="57" t="s">
        <v>454</v>
      </c>
      <c r="E72" s="73">
        <v>3445.9</v>
      </c>
    </row>
    <row r="73" spans="1:5" ht="15">
      <c r="A73" s="1">
        <v>67</v>
      </c>
      <c r="B73" s="111"/>
      <c r="C73" s="10">
        <v>41256</v>
      </c>
      <c r="D73" s="57" t="s">
        <v>455</v>
      </c>
      <c r="E73" s="73">
        <v>5755.1</v>
      </c>
    </row>
    <row r="74" spans="1:5" s="55" customFormat="1" ht="13.5" customHeight="1">
      <c r="A74" s="101" t="s">
        <v>238</v>
      </c>
      <c r="B74" s="102"/>
      <c r="C74" s="102"/>
      <c r="D74" s="103"/>
      <c r="E74" s="56">
        <f>SUM(E6:E73)</f>
        <v>145552.49999999997</v>
      </c>
    </row>
  </sheetData>
  <sheetProtection/>
  <mergeCells count="31">
    <mergeCell ref="B69:B73"/>
    <mergeCell ref="B41:B44"/>
    <mergeCell ref="B45:B46"/>
    <mergeCell ref="B47:B53"/>
    <mergeCell ref="B54:B59"/>
    <mergeCell ref="B60:B68"/>
    <mergeCell ref="E56:E58"/>
    <mergeCell ref="A1:E1"/>
    <mergeCell ref="A2:E2"/>
    <mergeCell ref="A3:E3"/>
    <mergeCell ref="B13:B14"/>
    <mergeCell ref="B15:B19"/>
    <mergeCell ref="B20:B25"/>
    <mergeCell ref="B26:B30"/>
    <mergeCell ref="B31:B40"/>
    <mergeCell ref="A74:D74"/>
    <mergeCell ref="E28:E30"/>
    <mergeCell ref="E31:E34"/>
    <mergeCell ref="E35:E40"/>
    <mergeCell ref="E6:E12"/>
    <mergeCell ref="E16:E19"/>
    <mergeCell ref="E20:E21"/>
    <mergeCell ref="E22:E25"/>
    <mergeCell ref="E26:E27"/>
    <mergeCell ref="E41:E42"/>
    <mergeCell ref="E47:E51"/>
    <mergeCell ref="E52:E53"/>
    <mergeCell ref="B6:B12"/>
    <mergeCell ref="E60:E62"/>
    <mergeCell ref="E63:E66"/>
    <mergeCell ref="E54:E5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2">
      <selection activeCell="G24" sqref="G24"/>
    </sheetView>
  </sheetViews>
  <sheetFormatPr defaultColWidth="9.140625" defaultRowHeight="15"/>
  <cols>
    <col min="1" max="1" width="7.28125" style="0" bestFit="1" customWidth="1"/>
    <col min="2" max="2" width="12.00390625" style="0" bestFit="1" customWidth="1"/>
    <col min="3" max="3" width="59.28125" style="0" customWidth="1"/>
    <col min="4" max="4" width="10.57421875" style="0" bestFit="1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252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5" spans="1:4" ht="15">
      <c r="A5" s="36" t="s">
        <v>241</v>
      </c>
      <c r="B5" s="36" t="s">
        <v>242</v>
      </c>
      <c r="C5" s="36" t="s">
        <v>243</v>
      </c>
      <c r="D5" s="36" t="s">
        <v>244</v>
      </c>
    </row>
    <row r="6" spans="1:4" ht="15">
      <c r="A6" s="1">
        <v>1</v>
      </c>
      <c r="B6" s="2">
        <v>40945</v>
      </c>
      <c r="C6" s="4" t="s">
        <v>193</v>
      </c>
      <c r="D6" s="105">
        <v>1513.3</v>
      </c>
    </row>
    <row r="7" spans="1:4" ht="15">
      <c r="A7" s="1">
        <v>2</v>
      </c>
      <c r="B7" s="2">
        <v>40960</v>
      </c>
      <c r="C7" s="2" t="s">
        <v>194</v>
      </c>
      <c r="D7" s="106"/>
    </row>
    <row r="8" spans="1:4" ht="15">
      <c r="A8" s="1">
        <v>3</v>
      </c>
      <c r="B8" s="2">
        <v>40998</v>
      </c>
      <c r="C8" s="12" t="s">
        <v>195</v>
      </c>
      <c r="D8" s="8">
        <v>1193.6</v>
      </c>
    </row>
    <row r="9" spans="1:4" ht="15">
      <c r="A9" s="1">
        <v>4</v>
      </c>
      <c r="B9" s="2">
        <v>41001</v>
      </c>
      <c r="C9" s="4" t="s">
        <v>196</v>
      </c>
      <c r="D9" s="8">
        <v>658.3</v>
      </c>
    </row>
    <row r="10" spans="1:4" ht="15">
      <c r="A10" s="1">
        <v>5</v>
      </c>
      <c r="B10" s="2">
        <v>41044</v>
      </c>
      <c r="C10" s="12" t="s">
        <v>197</v>
      </c>
      <c r="D10" s="8">
        <v>1447.2</v>
      </c>
    </row>
    <row r="11" spans="1:4" ht="15">
      <c r="A11" s="1">
        <v>6</v>
      </c>
      <c r="B11" s="41">
        <v>41052</v>
      </c>
      <c r="C11" s="42" t="s">
        <v>198</v>
      </c>
      <c r="D11" s="8">
        <v>10606.9</v>
      </c>
    </row>
    <row r="12" spans="1:4" ht="15">
      <c r="A12" s="1">
        <v>7</v>
      </c>
      <c r="B12" s="41">
        <v>41109</v>
      </c>
      <c r="C12" s="11" t="s">
        <v>277</v>
      </c>
      <c r="D12" s="23">
        <v>1919.6</v>
      </c>
    </row>
    <row r="13" spans="1:4" ht="15">
      <c r="A13" s="1">
        <v>8</v>
      </c>
      <c r="B13" s="10" t="s">
        <v>334</v>
      </c>
      <c r="C13" s="57" t="s">
        <v>335</v>
      </c>
      <c r="D13" s="23">
        <v>1621.4</v>
      </c>
    </row>
    <row r="14" spans="1:4" ht="15">
      <c r="A14" s="1">
        <v>9</v>
      </c>
      <c r="B14" s="10">
        <v>41135</v>
      </c>
      <c r="C14" s="57" t="s">
        <v>336</v>
      </c>
      <c r="D14" s="23">
        <v>260.5</v>
      </c>
    </row>
    <row r="15" spans="1:4" ht="15">
      <c r="A15" s="1">
        <v>10</v>
      </c>
      <c r="B15" s="10" t="s">
        <v>389</v>
      </c>
      <c r="C15" s="57" t="s">
        <v>390</v>
      </c>
      <c r="D15" s="23">
        <v>1621.4</v>
      </c>
    </row>
    <row r="16" spans="1:4" ht="16.5" customHeight="1">
      <c r="A16" s="1">
        <v>11</v>
      </c>
      <c r="B16" s="10">
        <v>41179</v>
      </c>
      <c r="C16" s="57" t="s">
        <v>391</v>
      </c>
      <c r="D16" s="24">
        <v>362.5</v>
      </c>
    </row>
    <row r="17" spans="1:4" ht="30">
      <c r="A17" s="30">
        <v>12</v>
      </c>
      <c r="B17" s="10">
        <v>41198</v>
      </c>
      <c r="C17" s="57" t="s">
        <v>522</v>
      </c>
      <c r="D17" s="98">
        <v>2312.5</v>
      </c>
    </row>
    <row r="18" spans="1:4" ht="15">
      <c r="A18" s="30">
        <v>13</v>
      </c>
      <c r="B18" s="10">
        <v>41228</v>
      </c>
      <c r="C18" s="57" t="s">
        <v>523</v>
      </c>
      <c r="D18" s="97">
        <v>850.5</v>
      </c>
    </row>
    <row r="19" spans="1:4" ht="15">
      <c r="A19" s="112" t="s">
        <v>238</v>
      </c>
      <c r="B19" s="113"/>
      <c r="C19" s="114"/>
      <c r="D19" s="54">
        <f>SUM(D6:D18)</f>
        <v>24367.7</v>
      </c>
    </row>
  </sheetData>
  <sheetProtection/>
  <mergeCells count="5">
    <mergeCell ref="D6:D7"/>
    <mergeCell ref="A1:D1"/>
    <mergeCell ref="A2:D2"/>
    <mergeCell ref="A3:D3"/>
    <mergeCell ref="A19:C19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="60" zoomScalePageLayoutView="0" workbookViewId="0" topLeftCell="A1">
      <selection activeCell="A1" sqref="A1:IV10"/>
    </sheetView>
  </sheetViews>
  <sheetFormatPr defaultColWidth="9.140625" defaultRowHeight="15"/>
  <cols>
    <col min="1" max="1" width="7.140625" style="0" bestFit="1" customWidth="1"/>
    <col min="2" max="2" width="9.7109375" style="0" bestFit="1" customWidth="1"/>
    <col min="3" max="3" width="52.7109375" style="0" customWidth="1"/>
    <col min="4" max="4" width="13.00390625" style="0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253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5" spans="1:4" ht="15">
      <c r="A5" s="36" t="s">
        <v>241</v>
      </c>
      <c r="B5" s="36" t="s">
        <v>242</v>
      </c>
      <c r="C5" s="36" t="s">
        <v>243</v>
      </c>
      <c r="D5" s="36" t="s">
        <v>244</v>
      </c>
    </row>
    <row r="6" spans="1:4" ht="15">
      <c r="A6" s="30">
        <v>1</v>
      </c>
      <c r="B6" s="5">
        <v>40946</v>
      </c>
      <c r="C6" s="17" t="s">
        <v>199</v>
      </c>
      <c r="D6" s="16">
        <v>670.6</v>
      </c>
    </row>
    <row r="7" spans="1:4" ht="15">
      <c r="A7" s="30">
        <v>2</v>
      </c>
      <c r="B7" s="5">
        <v>40946</v>
      </c>
      <c r="C7" s="17" t="s">
        <v>200</v>
      </c>
      <c r="D7" s="16">
        <v>4197.8</v>
      </c>
    </row>
    <row r="8" spans="1:4" ht="15">
      <c r="A8" s="38">
        <v>3</v>
      </c>
      <c r="B8" s="41">
        <v>40979</v>
      </c>
      <c r="C8" s="42" t="s">
        <v>201</v>
      </c>
      <c r="D8" s="8">
        <v>269</v>
      </c>
    </row>
    <row r="9" spans="1:4" ht="30">
      <c r="A9" s="30">
        <v>4</v>
      </c>
      <c r="B9" s="10" t="s">
        <v>282</v>
      </c>
      <c r="C9" s="11" t="s">
        <v>277</v>
      </c>
      <c r="D9" s="23">
        <v>909.3</v>
      </c>
    </row>
    <row r="10" spans="1:4" ht="15">
      <c r="A10" s="112" t="s">
        <v>238</v>
      </c>
      <c r="B10" s="113"/>
      <c r="C10" s="114"/>
      <c r="D10" s="20">
        <f>SUM(D6:D9)</f>
        <v>6046.700000000001</v>
      </c>
    </row>
  </sheetData>
  <sheetProtection/>
  <mergeCells count="4">
    <mergeCell ref="A1:D1"/>
    <mergeCell ref="A2:D2"/>
    <mergeCell ref="A3:D3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7.140625" style="0" bestFit="1" customWidth="1"/>
    <col min="2" max="2" width="10.140625" style="0" bestFit="1" customWidth="1"/>
    <col min="3" max="3" width="63.00390625" style="0" customWidth="1"/>
    <col min="4" max="4" width="10.421875" style="0" bestFit="1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254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5" spans="1:4" ht="15">
      <c r="A5" s="36" t="s">
        <v>241</v>
      </c>
      <c r="B5" s="36" t="s">
        <v>242</v>
      </c>
      <c r="C5" s="36" t="s">
        <v>243</v>
      </c>
      <c r="D5" s="36" t="s">
        <v>244</v>
      </c>
    </row>
    <row r="6" spans="1:4" ht="15">
      <c r="A6" s="1">
        <v>1</v>
      </c>
      <c r="B6" s="2">
        <v>40919</v>
      </c>
      <c r="C6" s="4" t="s">
        <v>202</v>
      </c>
      <c r="D6" s="8">
        <v>890.4</v>
      </c>
    </row>
    <row r="7" spans="1:4" ht="15">
      <c r="A7" s="1">
        <v>2</v>
      </c>
      <c r="B7" s="5">
        <v>40938</v>
      </c>
      <c r="C7" s="17" t="s">
        <v>199</v>
      </c>
      <c r="D7" s="16">
        <v>616.6</v>
      </c>
    </row>
    <row r="8" spans="1:4" ht="15">
      <c r="A8" s="1">
        <v>3</v>
      </c>
      <c r="B8" s="5">
        <v>40938</v>
      </c>
      <c r="C8" s="17" t="s">
        <v>200</v>
      </c>
      <c r="D8" s="16">
        <v>10677</v>
      </c>
    </row>
    <row r="9" spans="1:4" ht="15">
      <c r="A9" s="1">
        <v>4</v>
      </c>
      <c r="B9" s="5">
        <v>40954</v>
      </c>
      <c r="C9" s="17" t="s">
        <v>54</v>
      </c>
      <c r="D9" s="16">
        <v>5442</v>
      </c>
    </row>
    <row r="10" spans="1:4" ht="15">
      <c r="A10" s="1">
        <v>5</v>
      </c>
      <c r="B10" s="2">
        <v>40982</v>
      </c>
      <c r="C10" s="12" t="s">
        <v>201</v>
      </c>
      <c r="D10" s="8">
        <v>864.9</v>
      </c>
    </row>
    <row r="11" spans="1:4" ht="15">
      <c r="A11" s="1">
        <v>6</v>
      </c>
      <c r="B11" s="41">
        <v>41053</v>
      </c>
      <c r="C11" s="43" t="s">
        <v>203</v>
      </c>
      <c r="D11" s="8">
        <v>325</v>
      </c>
    </row>
    <row r="12" spans="1:4" ht="15">
      <c r="A12" s="1">
        <v>7</v>
      </c>
      <c r="B12" s="41">
        <v>41113</v>
      </c>
      <c r="C12" s="11" t="s">
        <v>277</v>
      </c>
      <c r="D12" s="23">
        <v>1756</v>
      </c>
    </row>
    <row r="13" spans="1:4" ht="15">
      <c r="A13" s="1">
        <v>8</v>
      </c>
      <c r="B13" s="5">
        <v>41179</v>
      </c>
      <c r="C13" s="57" t="s">
        <v>392</v>
      </c>
      <c r="D13" s="23">
        <v>904.7</v>
      </c>
    </row>
    <row r="14" spans="1:4" ht="15">
      <c r="A14" s="1">
        <v>9</v>
      </c>
      <c r="B14" s="10">
        <v>41236</v>
      </c>
      <c r="C14" s="57" t="s">
        <v>482</v>
      </c>
      <c r="D14" s="82">
        <v>464.2</v>
      </c>
    </row>
    <row r="15" spans="1:4" ht="30">
      <c r="A15" s="1">
        <v>10</v>
      </c>
      <c r="B15" s="10">
        <v>41253</v>
      </c>
      <c r="C15" s="57" t="s">
        <v>483</v>
      </c>
      <c r="D15" s="82">
        <v>7522.1</v>
      </c>
    </row>
    <row r="16" spans="1:4" ht="15">
      <c r="A16" s="112" t="s">
        <v>238</v>
      </c>
      <c r="B16" s="113"/>
      <c r="C16" s="114"/>
      <c r="D16" s="56">
        <f>SUM(D6:D15)</f>
        <v>29462.9</v>
      </c>
    </row>
  </sheetData>
  <sheetProtection/>
  <mergeCells count="4">
    <mergeCell ref="A1:D1"/>
    <mergeCell ref="A2:D2"/>
    <mergeCell ref="A3:D3"/>
    <mergeCell ref="A16:C16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7.28125" style="0" bestFit="1" customWidth="1"/>
    <col min="2" max="2" width="12.140625" style="0" bestFit="1" customWidth="1"/>
    <col min="3" max="3" width="53.7109375" style="0" bestFit="1" customWidth="1"/>
    <col min="4" max="4" width="10.421875" style="0" bestFit="1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255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5" spans="1:4" ht="15">
      <c r="A5" s="36" t="s">
        <v>241</v>
      </c>
      <c r="B5" s="36" t="s">
        <v>242</v>
      </c>
      <c r="C5" s="36" t="s">
        <v>243</v>
      </c>
      <c r="D5" s="36" t="s">
        <v>244</v>
      </c>
    </row>
    <row r="6" spans="1:4" ht="15">
      <c r="A6" s="1">
        <v>1</v>
      </c>
      <c r="B6" s="5">
        <v>40889</v>
      </c>
      <c r="C6" s="6" t="s">
        <v>204</v>
      </c>
      <c r="D6" s="16">
        <v>1388.9</v>
      </c>
    </row>
    <row r="7" spans="1:4" ht="15">
      <c r="A7" s="1">
        <v>2</v>
      </c>
      <c r="B7" s="5">
        <v>40954</v>
      </c>
      <c r="C7" s="6" t="s">
        <v>205</v>
      </c>
      <c r="D7" s="19">
        <v>656.6</v>
      </c>
    </row>
    <row r="8" spans="1:4" ht="15">
      <c r="A8" s="1">
        <v>3</v>
      </c>
      <c r="B8" s="2">
        <v>40990</v>
      </c>
      <c r="C8" s="12" t="s">
        <v>94</v>
      </c>
      <c r="D8" s="8">
        <v>235.3</v>
      </c>
    </row>
    <row r="9" spans="1:4" ht="15">
      <c r="A9" s="1">
        <v>4</v>
      </c>
      <c r="B9" s="2">
        <v>41017</v>
      </c>
      <c r="C9" s="4" t="s">
        <v>206</v>
      </c>
      <c r="D9" s="8">
        <v>456.9</v>
      </c>
    </row>
    <row r="10" spans="1:4" ht="15">
      <c r="A10" s="1">
        <v>5</v>
      </c>
      <c r="B10" s="32">
        <v>41064</v>
      </c>
      <c r="C10" s="34" t="s">
        <v>104</v>
      </c>
      <c r="D10" s="24">
        <v>565.5</v>
      </c>
    </row>
    <row r="11" spans="1:4" ht="15">
      <c r="A11" s="1">
        <v>6</v>
      </c>
      <c r="B11" s="10">
        <v>41114</v>
      </c>
      <c r="C11" s="3" t="s">
        <v>279</v>
      </c>
      <c r="D11" s="99">
        <v>3469.5</v>
      </c>
    </row>
    <row r="12" spans="1:4" ht="15">
      <c r="A12" s="1">
        <v>7</v>
      </c>
      <c r="B12" s="10">
        <v>41116</v>
      </c>
      <c r="C12" s="11" t="s">
        <v>280</v>
      </c>
      <c r="D12" s="100"/>
    </row>
    <row r="13" spans="1:4" ht="15">
      <c r="A13" s="1">
        <v>8</v>
      </c>
      <c r="B13" s="10">
        <v>41115</v>
      </c>
      <c r="C13" s="11" t="s">
        <v>281</v>
      </c>
      <c r="D13" s="23">
        <v>5299.6</v>
      </c>
    </row>
    <row r="14" spans="1:4" ht="30">
      <c r="A14" s="1">
        <v>9</v>
      </c>
      <c r="B14" s="10" t="s">
        <v>282</v>
      </c>
      <c r="C14" s="11" t="s">
        <v>277</v>
      </c>
      <c r="D14" s="23">
        <v>5273.4</v>
      </c>
    </row>
    <row r="15" spans="1:4" ht="15">
      <c r="A15" s="1">
        <v>10</v>
      </c>
      <c r="B15" s="10">
        <v>41129</v>
      </c>
      <c r="C15" s="3" t="s">
        <v>310</v>
      </c>
      <c r="D15" s="23">
        <v>1014.4</v>
      </c>
    </row>
    <row r="16" spans="1:4" ht="15">
      <c r="A16" s="1">
        <v>11</v>
      </c>
      <c r="B16" s="10">
        <v>41137</v>
      </c>
      <c r="C16" s="11" t="s">
        <v>311</v>
      </c>
      <c r="D16" s="23">
        <v>2745.2</v>
      </c>
    </row>
    <row r="17" spans="1:4" ht="15">
      <c r="A17" s="1">
        <v>12</v>
      </c>
      <c r="B17" s="10">
        <v>41135</v>
      </c>
      <c r="C17" s="11" t="s">
        <v>312</v>
      </c>
      <c r="D17" s="23">
        <v>8000</v>
      </c>
    </row>
    <row r="18" spans="1:4" ht="15">
      <c r="A18" s="1">
        <v>13</v>
      </c>
      <c r="B18" s="10">
        <v>41169</v>
      </c>
      <c r="C18" s="3" t="s">
        <v>353</v>
      </c>
      <c r="D18" s="99">
        <v>441.1</v>
      </c>
    </row>
    <row r="19" spans="1:4" ht="15">
      <c r="A19" s="1">
        <v>14</v>
      </c>
      <c r="B19" s="10">
        <v>41169</v>
      </c>
      <c r="C19" s="11" t="s">
        <v>354</v>
      </c>
      <c r="D19" s="100"/>
    </row>
    <row r="20" spans="1:4" ht="15">
      <c r="A20" s="1">
        <v>15</v>
      </c>
      <c r="B20" s="10">
        <v>41163</v>
      </c>
      <c r="C20" s="11" t="s">
        <v>355</v>
      </c>
      <c r="D20" s="99">
        <v>591.2</v>
      </c>
    </row>
    <row r="21" spans="1:4" ht="15">
      <c r="A21" s="1">
        <v>16</v>
      </c>
      <c r="B21" s="10">
        <v>41163</v>
      </c>
      <c r="C21" s="11" t="s">
        <v>356</v>
      </c>
      <c r="D21" s="100"/>
    </row>
    <row r="22" spans="1:4" ht="30">
      <c r="A22" s="30">
        <v>17</v>
      </c>
      <c r="B22" s="10">
        <v>41201</v>
      </c>
      <c r="C22" s="57" t="s">
        <v>521</v>
      </c>
      <c r="D22" s="98">
        <v>1357.2</v>
      </c>
    </row>
    <row r="23" spans="1:4" ht="15">
      <c r="A23" s="30">
        <v>18</v>
      </c>
      <c r="B23" s="10" t="s">
        <v>463</v>
      </c>
      <c r="C23" s="57" t="s">
        <v>427</v>
      </c>
      <c r="D23" s="97">
        <v>297</v>
      </c>
    </row>
    <row r="24" spans="1:7" s="55" customFormat="1" ht="15">
      <c r="A24" s="101" t="s">
        <v>238</v>
      </c>
      <c r="B24" s="102"/>
      <c r="C24" s="103"/>
      <c r="D24" s="54">
        <f>SUM(D6:D23)</f>
        <v>31791.800000000003</v>
      </c>
      <c r="F24"/>
      <c r="G24"/>
    </row>
    <row r="25" spans="6:9" ht="15">
      <c r="F25" s="55"/>
      <c r="G25" s="55"/>
      <c r="H25" s="55"/>
      <c r="I25" s="55"/>
    </row>
  </sheetData>
  <sheetProtection/>
  <mergeCells count="7">
    <mergeCell ref="A24:C24"/>
    <mergeCell ref="D11:D12"/>
    <mergeCell ref="D18:D19"/>
    <mergeCell ref="D20:D21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60" zoomScalePageLayoutView="0" workbookViewId="0" topLeftCell="A1">
      <selection activeCell="A1" sqref="A1:IV9"/>
    </sheetView>
  </sheetViews>
  <sheetFormatPr defaultColWidth="9.140625" defaultRowHeight="15"/>
  <cols>
    <col min="1" max="1" width="7.140625" style="0" bestFit="1" customWidth="1"/>
    <col min="2" max="2" width="9.7109375" style="0" bestFit="1" customWidth="1"/>
    <col min="3" max="3" width="56.7109375" style="0" customWidth="1"/>
    <col min="4" max="4" width="9.140625" style="0" bestFit="1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258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5" spans="1:4" ht="15">
      <c r="A5" s="36" t="s">
        <v>241</v>
      </c>
      <c r="B5" s="36" t="s">
        <v>242</v>
      </c>
      <c r="C5" s="36" t="s">
        <v>243</v>
      </c>
      <c r="D5" s="36" t="s">
        <v>244</v>
      </c>
    </row>
    <row r="6" spans="1:4" ht="15">
      <c r="A6" s="30">
        <v>1</v>
      </c>
      <c r="B6" s="2">
        <v>40979</v>
      </c>
      <c r="C6" s="12" t="s">
        <v>201</v>
      </c>
      <c r="D6" s="8">
        <v>269</v>
      </c>
    </row>
    <row r="7" spans="1:4" ht="15">
      <c r="A7" s="38">
        <v>2</v>
      </c>
      <c r="B7" s="41">
        <v>40979</v>
      </c>
      <c r="C7" s="43" t="s">
        <v>231</v>
      </c>
      <c r="D7" s="8">
        <v>575</v>
      </c>
    </row>
    <row r="8" spans="1:4" ht="30">
      <c r="A8" s="30">
        <v>3</v>
      </c>
      <c r="B8" s="10" t="s">
        <v>282</v>
      </c>
      <c r="C8" s="11" t="s">
        <v>277</v>
      </c>
      <c r="D8" s="23">
        <v>909.3</v>
      </c>
    </row>
    <row r="9" spans="1:4" ht="15">
      <c r="A9" s="112" t="s">
        <v>238</v>
      </c>
      <c r="B9" s="113"/>
      <c r="C9" s="114"/>
      <c r="D9" s="35">
        <f>SUM(D6:D8)</f>
        <v>1753.3</v>
      </c>
    </row>
  </sheetData>
  <sheetProtection/>
  <mergeCells count="4">
    <mergeCell ref="A1:D1"/>
    <mergeCell ref="A2:D2"/>
    <mergeCell ref="A3:D3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8" sqref="A28:IV28"/>
    </sheetView>
  </sheetViews>
  <sheetFormatPr defaultColWidth="9.140625" defaultRowHeight="15"/>
  <cols>
    <col min="1" max="1" width="7.140625" style="0" bestFit="1" customWidth="1"/>
    <col min="2" max="2" width="9.7109375" style="0" bestFit="1" customWidth="1"/>
    <col min="3" max="3" width="66.28125" style="0" customWidth="1"/>
    <col min="4" max="4" width="9.28125" style="0" bestFit="1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257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5" spans="1:4" ht="15">
      <c r="A5" s="36" t="s">
        <v>241</v>
      </c>
      <c r="B5" s="36" t="s">
        <v>242</v>
      </c>
      <c r="C5" s="36" t="s">
        <v>243</v>
      </c>
      <c r="D5" s="36" t="s">
        <v>244</v>
      </c>
    </row>
    <row r="6" spans="1:4" ht="15">
      <c r="A6" s="30">
        <v>1</v>
      </c>
      <c r="B6" s="2">
        <v>40979</v>
      </c>
      <c r="C6" s="12" t="s">
        <v>201</v>
      </c>
      <c r="D6" s="8">
        <v>269</v>
      </c>
    </row>
    <row r="7" spans="1:4" ht="15">
      <c r="A7" s="30">
        <v>2</v>
      </c>
      <c r="B7" s="10" t="s">
        <v>282</v>
      </c>
      <c r="C7" s="11" t="s">
        <v>277</v>
      </c>
      <c r="D7" s="23">
        <v>909.3</v>
      </c>
    </row>
    <row r="8" spans="1:4" ht="15">
      <c r="A8" s="112" t="s">
        <v>238</v>
      </c>
      <c r="B8" s="113"/>
      <c r="C8" s="114"/>
      <c r="D8" s="20">
        <f>SUM(D6:D7)</f>
        <v>1178.3</v>
      </c>
    </row>
    <row r="10" spans="1:4" ht="15">
      <c r="A10" s="104" t="s">
        <v>235</v>
      </c>
      <c r="B10" s="104"/>
      <c r="C10" s="104"/>
      <c r="D10" s="104"/>
    </row>
    <row r="11" spans="1:4" ht="15">
      <c r="A11" s="104" t="s">
        <v>258</v>
      </c>
      <c r="B11" s="104"/>
      <c r="C11" s="104"/>
      <c r="D11" s="104"/>
    </row>
    <row r="12" spans="1:4" ht="15">
      <c r="A12" s="104" t="s">
        <v>237</v>
      </c>
      <c r="B12" s="104"/>
      <c r="C12" s="104"/>
      <c r="D12" s="104"/>
    </row>
    <row r="14" spans="1:4" ht="15">
      <c r="A14" s="85" t="s">
        <v>241</v>
      </c>
      <c r="B14" s="85" t="s">
        <v>242</v>
      </c>
      <c r="C14" s="85" t="s">
        <v>243</v>
      </c>
      <c r="D14" s="85" t="s">
        <v>244</v>
      </c>
    </row>
    <row r="15" spans="1:4" ht="15">
      <c r="A15" s="30">
        <v>1</v>
      </c>
      <c r="B15" s="2">
        <v>40979</v>
      </c>
      <c r="C15" s="12" t="s">
        <v>201</v>
      </c>
      <c r="D15" s="83">
        <v>269</v>
      </c>
    </row>
    <row r="16" spans="1:4" ht="15">
      <c r="A16" s="38">
        <v>2</v>
      </c>
      <c r="B16" s="41">
        <v>40979</v>
      </c>
      <c r="C16" s="43" t="s">
        <v>231</v>
      </c>
      <c r="D16" s="83">
        <v>575</v>
      </c>
    </row>
    <row r="17" spans="1:4" ht="15">
      <c r="A17" s="30">
        <v>3</v>
      </c>
      <c r="B17" s="10" t="s">
        <v>282</v>
      </c>
      <c r="C17" s="11" t="s">
        <v>277</v>
      </c>
      <c r="D17" s="84">
        <v>909.3</v>
      </c>
    </row>
    <row r="18" spans="1:4" ht="15">
      <c r="A18" s="112" t="s">
        <v>238</v>
      </c>
      <c r="B18" s="113"/>
      <c r="C18" s="114"/>
      <c r="D18" s="35">
        <f>SUM(D15:D17)</f>
        <v>1753.3</v>
      </c>
    </row>
    <row r="19" spans="1:4" ht="15">
      <c r="A19" s="104" t="s">
        <v>235</v>
      </c>
      <c r="B19" s="104"/>
      <c r="C19" s="104"/>
      <c r="D19" s="104"/>
    </row>
    <row r="20" spans="1:4" ht="15">
      <c r="A20" s="104" t="s">
        <v>253</v>
      </c>
      <c r="B20" s="104"/>
      <c r="C20" s="104"/>
      <c r="D20" s="104"/>
    </row>
    <row r="21" spans="1:4" ht="15">
      <c r="A21" s="104" t="s">
        <v>237</v>
      </c>
      <c r="B21" s="104"/>
      <c r="C21" s="104"/>
      <c r="D21" s="104"/>
    </row>
    <row r="23" spans="1:4" ht="15">
      <c r="A23" s="85" t="s">
        <v>241</v>
      </c>
      <c r="B23" s="85" t="s">
        <v>242</v>
      </c>
      <c r="C23" s="85" t="s">
        <v>243</v>
      </c>
      <c r="D23" s="85" t="s">
        <v>244</v>
      </c>
    </row>
    <row r="24" spans="1:4" ht="15">
      <c r="A24" s="30">
        <v>1</v>
      </c>
      <c r="B24" s="5">
        <v>40946</v>
      </c>
      <c r="C24" s="17" t="s">
        <v>199</v>
      </c>
      <c r="D24" s="16">
        <v>670.6</v>
      </c>
    </row>
    <row r="25" spans="1:4" ht="15">
      <c r="A25" s="30">
        <v>2</v>
      </c>
      <c r="B25" s="5">
        <v>40946</v>
      </c>
      <c r="C25" s="17" t="s">
        <v>200</v>
      </c>
      <c r="D25" s="16">
        <v>4197.8</v>
      </c>
    </row>
    <row r="26" spans="1:4" ht="15">
      <c r="A26" s="38">
        <v>3</v>
      </c>
      <c r="B26" s="41">
        <v>40979</v>
      </c>
      <c r="C26" s="42" t="s">
        <v>201</v>
      </c>
      <c r="D26" s="83">
        <v>269</v>
      </c>
    </row>
    <row r="27" spans="1:4" ht="15">
      <c r="A27" s="30">
        <v>4</v>
      </c>
      <c r="B27" s="10" t="s">
        <v>282</v>
      </c>
      <c r="C27" s="11" t="s">
        <v>277</v>
      </c>
      <c r="D27" s="84">
        <v>909.3</v>
      </c>
    </row>
    <row r="28" spans="1:4" ht="15">
      <c r="A28" s="112" t="s">
        <v>238</v>
      </c>
      <c r="B28" s="113"/>
      <c r="C28" s="114"/>
      <c r="D28" s="20">
        <f>SUM(D24:D27)</f>
        <v>6046.700000000001</v>
      </c>
    </row>
  </sheetData>
  <sheetProtection/>
  <mergeCells count="12">
    <mergeCell ref="A21:D21"/>
    <mergeCell ref="A28:C28"/>
    <mergeCell ref="A11:D11"/>
    <mergeCell ref="A12:D12"/>
    <mergeCell ref="A18:C18"/>
    <mergeCell ref="A19:D19"/>
    <mergeCell ref="A20:D20"/>
    <mergeCell ref="A1:D1"/>
    <mergeCell ref="A2:D2"/>
    <mergeCell ref="A3:D3"/>
    <mergeCell ref="A8:C8"/>
    <mergeCell ref="A10:D10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7.140625" style="0" bestFit="1" customWidth="1"/>
    <col min="2" max="2" width="10.140625" style="0" bestFit="1" customWidth="1"/>
    <col min="3" max="3" width="49.421875" style="0" customWidth="1"/>
    <col min="4" max="4" width="13.7109375" style="0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256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5" spans="1:4" ht="15">
      <c r="A5" s="36" t="s">
        <v>241</v>
      </c>
      <c r="B5" s="36" t="s">
        <v>242</v>
      </c>
      <c r="C5" s="36" t="s">
        <v>243</v>
      </c>
      <c r="D5" s="36" t="s">
        <v>244</v>
      </c>
    </row>
    <row r="6" spans="1:4" ht="15">
      <c r="A6" s="31">
        <v>1</v>
      </c>
      <c r="B6" s="41">
        <v>40979</v>
      </c>
      <c r="C6" s="42" t="s">
        <v>201</v>
      </c>
      <c r="D6" s="47">
        <v>566.9</v>
      </c>
    </row>
    <row r="7" spans="1:4" ht="30">
      <c r="A7" s="31">
        <v>2</v>
      </c>
      <c r="B7" s="10" t="s">
        <v>282</v>
      </c>
      <c r="C7" s="11" t="s">
        <v>277</v>
      </c>
      <c r="D7" s="63">
        <v>1265.2</v>
      </c>
    </row>
    <row r="8" spans="1:4" ht="15">
      <c r="A8" s="31">
        <v>3</v>
      </c>
      <c r="B8" s="10">
        <v>41233</v>
      </c>
      <c r="C8" s="57" t="s">
        <v>466</v>
      </c>
      <c r="D8" s="76">
        <v>3830.9</v>
      </c>
    </row>
    <row r="9" spans="1:4" ht="15">
      <c r="A9" s="112" t="s">
        <v>238</v>
      </c>
      <c r="B9" s="113"/>
      <c r="C9" s="114"/>
      <c r="D9" s="56">
        <f>SUM(D6:D8)</f>
        <v>5663</v>
      </c>
    </row>
  </sheetData>
  <sheetProtection/>
  <mergeCells count="4">
    <mergeCell ref="A1:D1"/>
    <mergeCell ref="A2:D2"/>
    <mergeCell ref="A3:D3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60" zoomScalePageLayoutView="0" workbookViewId="0" topLeftCell="A1">
      <selection activeCell="E24" sqref="E24"/>
    </sheetView>
  </sheetViews>
  <sheetFormatPr defaultColWidth="9.140625" defaultRowHeight="15"/>
  <cols>
    <col min="1" max="1" width="7.28125" style="0" bestFit="1" customWidth="1"/>
    <col min="2" max="2" width="9.8515625" style="0" bestFit="1" customWidth="1"/>
    <col min="3" max="3" width="54.00390625" style="0" customWidth="1"/>
    <col min="4" max="4" width="10.421875" style="0" bestFit="1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259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5" spans="1:4" ht="15">
      <c r="A5" s="36" t="s">
        <v>241</v>
      </c>
      <c r="B5" s="36" t="s">
        <v>242</v>
      </c>
      <c r="C5" s="36" t="s">
        <v>243</v>
      </c>
      <c r="D5" s="36" t="s">
        <v>244</v>
      </c>
    </row>
    <row r="6" spans="1:4" ht="15">
      <c r="A6" s="38">
        <v>1</v>
      </c>
      <c r="B6" s="41">
        <v>41033</v>
      </c>
      <c r="C6" s="43" t="s">
        <v>232</v>
      </c>
      <c r="D6" s="8">
        <v>1533.4</v>
      </c>
    </row>
    <row r="7" spans="1:4" ht="15">
      <c r="A7" s="38">
        <v>2</v>
      </c>
      <c r="B7" s="41">
        <v>41064</v>
      </c>
      <c r="C7" s="43" t="s">
        <v>504</v>
      </c>
      <c r="D7" s="95">
        <v>6917</v>
      </c>
    </row>
    <row r="8" spans="1:4" ht="15">
      <c r="A8" s="38">
        <v>3</v>
      </c>
      <c r="B8" s="41">
        <v>41170</v>
      </c>
      <c r="C8" s="14" t="s">
        <v>370</v>
      </c>
      <c r="D8" s="23">
        <v>9924</v>
      </c>
    </row>
    <row r="9" spans="1:4" ht="14.25" customHeight="1">
      <c r="A9" s="112"/>
      <c r="B9" s="113"/>
      <c r="C9" s="114"/>
      <c r="D9" s="56">
        <f>SUM(D6:D8)</f>
        <v>18374.4</v>
      </c>
    </row>
  </sheetData>
  <sheetProtection/>
  <mergeCells count="4">
    <mergeCell ref="A1:D1"/>
    <mergeCell ref="A2:D2"/>
    <mergeCell ref="A3:D3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7.28125" style="0" bestFit="1" customWidth="1"/>
    <col min="2" max="2" width="12.00390625" style="0" bestFit="1" customWidth="1"/>
    <col min="3" max="3" width="48.00390625" style="0" customWidth="1"/>
    <col min="4" max="4" width="10.28125" style="0" customWidth="1"/>
    <col min="5" max="5" width="7.00390625" style="0" bestFit="1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260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5" spans="1:4" ht="15">
      <c r="A5" s="36" t="s">
        <v>241</v>
      </c>
      <c r="B5" s="36" t="s">
        <v>242</v>
      </c>
      <c r="C5" s="36" t="s">
        <v>243</v>
      </c>
      <c r="D5" s="36" t="s">
        <v>244</v>
      </c>
    </row>
    <row r="6" spans="1:4" ht="15">
      <c r="A6" s="9">
        <v>1</v>
      </c>
      <c r="B6" s="10">
        <v>41059</v>
      </c>
      <c r="C6" s="11" t="s">
        <v>110</v>
      </c>
      <c r="D6" s="130">
        <v>8626.2</v>
      </c>
    </row>
    <row r="7" spans="1:4" ht="15">
      <c r="A7" s="9">
        <v>2</v>
      </c>
      <c r="B7" s="10">
        <v>41067</v>
      </c>
      <c r="C7" s="11" t="s">
        <v>233</v>
      </c>
      <c r="D7" s="130"/>
    </row>
    <row r="8" spans="1:4" ht="15">
      <c r="A8" s="38">
        <v>3</v>
      </c>
      <c r="B8" s="32">
        <v>41068</v>
      </c>
      <c r="C8" s="33" t="s">
        <v>234</v>
      </c>
      <c r="D8" s="130"/>
    </row>
    <row r="9" spans="1:4" ht="15">
      <c r="A9" s="30">
        <v>4</v>
      </c>
      <c r="B9" s="10">
        <v>41102</v>
      </c>
      <c r="C9" s="11" t="s">
        <v>302</v>
      </c>
      <c r="D9" s="23">
        <v>5687.9</v>
      </c>
    </row>
    <row r="10" spans="1:4" ht="30">
      <c r="A10" s="30">
        <v>5</v>
      </c>
      <c r="B10" s="10">
        <v>41105</v>
      </c>
      <c r="C10" s="11" t="s">
        <v>297</v>
      </c>
      <c r="D10" s="23">
        <v>1756</v>
      </c>
    </row>
    <row r="11" spans="1:4" ht="15">
      <c r="A11" s="30">
        <v>6</v>
      </c>
      <c r="B11" s="10">
        <v>41194</v>
      </c>
      <c r="C11" s="57" t="s">
        <v>516</v>
      </c>
      <c r="D11" s="98">
        <v>904.1</v>
      </c>
    </row>
    <row r="12" spans="1:4" ht="30">
      <c r="A12" s="30">
        <v>7</v>
      </c>
      <c r="B12" s="10" t="s">
        <v>517</v>
      </c>
      <c r="C12" s="57" t="s">
        <v>518</v>
      </c>
      <c r="D12" s="98">
        <v>32742.1</v>
      </c>
    </row>
    <row r="13" spans="1:4" ht="15">
      <c r="A13" s="30">
        <v>8</v>
      </c>
      <c r="B13" s="10">
        <v>41248</v>
      </c>
      <c r="C13" s="57" t="s">
        <v>519</v>
      </c>
      <c r="D13" s="99">
        <v>2289.6</v>
      </c>
    </row>
    <row r="14" spans="1:4" ht="15">
      <c r="A14" s="30">
        <v>9</v>
      </c>
      <c r="B14" s="10">
        <v>41255</v>
      </c>
      <c r="C14" s="57" t="s">
        <v>520</v>
      </c>
      <c r="D14" s="100"/>
    </row>
    <row r="15" spans="1:4" ht="15">
      <c r="A15" s="39" t="s">
        <v>238</v>
      </c>
      <c r="B15" s="40"/>
      <c r="C15" s="40"/>
      <c r="D15" s="30">
        <f>SUM(D6:D14)</f>
        <v>52005.9</v>
      </c>
    </row>
  </sheetData>
  <sheetProtection/>
  <mergeCells count="5">
    <mergeCell ref="D6:D8"/>
    <mergeCell ref="A1:D1"/>
    <mergeCell ref="A2:D2"/>
    <mergeCell ref="A3:D3"/>
    <mergeCell ref="D13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4.421875" style="0" customWidth="1"/>
    <col min="2" max="2" width="9.28125" style="0" bestFit="1" customWidth="1"/>
    <col min="3" max="3" width="12.140625" style="0" bestFit="1" customWidth="1"/>
    <col min="4" max="4" width="70.421875" style="59" customWidth="1"/>
    <col min="5" max="5" width="11.57421875" style="0" bestFit="1" customWidth="1"/>
  </cols>
  <sheetData>
    <row r="1" spans="1:5" ht="15">
      <c r="A1" s="104" t="s">
        <v>235</v>
      </c>
      <c r="B1" s="104"/>
      <c r="C1" s="104"/>
      <c r="D1" s="104"/>
      <c r="E1" s="104"/>
    </row>
    <row r="2" spans="1:5" ht="15">
      <c r="A2" s="104" t="s">
        <v>239</v>
      </c>
      <c r="B2" s="104"/>
      <c r="C2" s="104"/>
      <c r="D2" s="104"/>
      <c r="E2" s="104"/>
    </row>
    <row r="3" spans="1:5" ht="15">
      <c r="A3" s="104" t="s">
        <v>237</v>
      </c>
      <c r="B3" s="104"/>
      <c r="C3" s="104"/>
      <c r="D3" s="104"/>
      <c r="E3" s="104"/>
    </row>
    <row r="4" spans="1:5" ht="15">
      <c r="A4" s="36" t="s">
        <v>241</v>
      </c>
      <c r="B4" s="69" t="s">
        <v>414</v>
      </c>
      <c r="C4" s="36" t="s">
        <v>242</v>
      </c>
      <c r="D4" s="58" t="s">
        <v>243</v>
      </c>
      <c r="E4" s="36" t="s">
        <v>244</v>
      </c>
    </row>
    <row r="5" spans="1:5" ht="15">
      <c r="A5" s="1">
        <v>1</v>
      </c>
      <c r="B5" s="109" t="s">
        <v>415</v>
      </c>
      <c r="C5" s="10">
        <v>40905</v>
      </c>
      <c r="D5" s="12" t="s">
        <v>13</v>
      </c>
      <c r="E5" s="105">
        <v>1473</v>
      </c>
    </row>
    <row r="6" spans="1:5" ht="15">
      <c r="A6" s="1">
        <v>2</v>
      </c>
      <c r="B6" s="110"/>
      <c r="C6" s="10">
        <v>40918</v>
      </c>
      <c r="D6" s="12" t="s">
        <v>14</v>
      </c>
      <c r="E6" s="106"/>
    </row>
    <row r="7" spans="1:5" ht="15">
      <c r="A7" s="1">
        <v>3</v>
      </c>
      <c r="B7" s="111"/>
      <c r="C7" s="10">
        <v>40929</v>
      </c>
      <c r="D7" s="12" t="s">
        <v>15</v>
      </c>
      <c r="E7" s="107"/>
    </row>
    <row r="8" spans="1:5" ht="15">
      <c r="A8" s="1">
        <v>4</v>
      </c>
      <c r="B8" s="109" t="s">
        <v>416</v>
      </c>
      <c r="C8" s="10">
        <v>40947</v>
      </c>
      <c r="D8" s="12" t="s">
        <v>16</v>
      </c>
      <c r="E8" s="105">
        <v>7384</v>
      </c>
    </row>
    <row r="9" spans="1:5" ht="15">
      <c r="A9" s="1">
        <v>5</v>
      </c>
      <c r="B9" s="110"/>
      <c r="C9" s="10">
        <v>40954</v>
      </c>
      <c r="D9" s="12" t="s">
        <v>17</v>
      </c>
      <c r="E9" s="106"/>
    </row>
    <row r="10" spans="1:5" ht="15">
      <c r="A10" s="1">
        <v>6</v>
      </c>
      <c r="B10" s="110"/>
      <c r="C10" s="10">
        <v>40954</v>
      </c>
      <c r="D10" s="12" t="s">
        <v>18</v>
      </c>
      <c r="E10" s="106"/>
    </row>
    <row r="11" spans="1:5" ht="15">
      <c r="A11" s="1">
        <v>7</v>
      </c>
      <c r="B11" s="111"/>
      <c r="C11" s="10">
        <v>40955</v>
      </c>
      <c r="D11" s="12" t="s">
        <v>19</v>
      </c>
      <c r="E11" s="107"/>
    </row>
    <row r="12" spans="1:5" ht="30">
      <c r="A12" s="1">
        <v>8</v>
      </c>
      <c r="B12" s="72" t="s">
        <v>417</v>
      </c>
      <c r="C12" s="10">
        <v>40997</v>
      </c>
      <c r="D12" s="12" t="s">
        <v>20</v>
      </c>
      <c r="E12" s="8">
        <v>1343.8</v>
      </c>
    </row>
    <row r="13" spans="1:5" ht="15">
      <c r="A13" s="1">
        <v>9</v>
      </c>
      <c r="B13" s="109" t="s">
        <v>418</v>
      </c>
      <c r="C13" s="10">
        <v>41018</v>
      </c>
      <c r="D13" s="12" t="s">
        <v>21</v>
      </c>
      <c r="E13" s="105">
        <v>1116.9</v>
      </c>
    </row>
    <row r="14" spans="1:5" ht="15">
      <c r="A14" s="1">
        <v>10</v>
      </c>
      <c r="B14" s="111"/>
      <c r="C14" s="10">
        <v>41022</v>
      </c>
      <c r="D14" s="12" t="s">
        <v>22</v>
      </c>
      <c r="E14" s="107"/>
    </row>
    <row r="15" spans="1:5" ht="15">
      <c r="A15" s="1">
        <v>11</v>
      </c>
      <c r="B15" s="109" t="s">
        <v>419</v>
      </c>
      <c r="C15" s="10">
        <v>41054</v>
      </c>
      <c r="D15" s="11" t="s">
        <v>23</v>
      </c>
      <c r="E15" s="99">
        <v>26534.5</v>
      </c>
    </row>
    <row r="16" spans="1:5" ht="15">
      <c r="A16" s="1">
        <v>12</v>
      </c>
      <c r="B16" s="110"/>
      <c r="C16" s="10">
        <v>41058</v>
      </c>
      <c r="D16" s="11" t="s">
        <v>24</v>
      </c>
      <c r="E16" s="108"/>
    </row>
    <row r="17" spans="1:5" ht="15">
      <c r="A17" s="1">
        <v>13</v>
      </c>
      <c r="B17" s="110"/>
      <c r="C17" s="10">
        <v>41061</v>
      </c>
      <c r="D17" s="11" t="s">
        <v>25</v>
      </c>
      <c r="E17" s="108"/>
    </row>
    <row r="18" spans="1:5" ht="15">
      <c r="A18" s="1">
        <v>14</v>
      </c>
      <c r="B18" s="110"/>
      <c r="C18" s="10">
        <v>41068</v>
      </c>
      <c r="D18" s="11" t="s">
        <v>26</v>
      </c>
      <c r="E18" s="108"/>
    </row>
    <row r="19" spans="1:5" ht="15">
      <c r="A19" s="1">
        <v>15</v>
      </c>
      <c r="B19" s="110"/>
      <c r="C19" s="10">
        <v>41075</v>
      </c>
      <c r="D19" s="11" t="s">
        <v>27</v>
      </c>
      <c r="E19" s="100"/>
    </row>
    <row r="20" spans="1:5" ht="15">
      <c r="A20" s="1">
        <v>16</v>
      </c>
      <c r="B20" s="110"/>
      <c r="C20" s="10">
        <v>41075</v>
      </c>
      <c r="D20" s="11" t="s">
        <v>28</v>
      </c>
      <c r="E20" s="15">
        <v>4202</v>
      </c>
    </row>
    <row r="21" spans="1:5" ht="15">
      <c r="A21" s="1">
        <v>17</v>
      </c>
      <c r="B21" s="110"/>
      <c r="C21" s="10">
        <v>41075</v>
      </c>
      <c r="D21" s="11" t="s">
        <v>29</v>
      </c>
      <c r="E21" s="15">
        <v>4090.2</v>
      </c>
    </row>
    <row r="22" spans="1:5" ht="15">
      <c r="A22" s="1">
        <v>18</v>
      </c>
      <c r="B22" s="110"/>
      <c r="C22" s="10">
        <v>41069</v>
      </c>
      <c r="D22" s="11" t="s">
        <v>30</v>
      </c>
      <c r="E22" s="15">
        <v>25631</v>
      </c>
    </row>
    <row r="23" spans="1:5" ht="15">
      <c r="A23" s="1">
        <v>19</v>
      </c>
      <c r="B23" s="110"/>
      <c r="C23" s="10">
        <v>41059</v>
      </c>
      <c r="D23" s="11" t="s">
        <v>31</v>
      </c>
      <c r="E23" s="99">
        <v>2369.5</v>
      </c>
    </row>
    <row r="24" spans="1:5" ht="15">
      <c r="A24" s="1">
        <v>20</v>
      </c>
      <c r="B24" s="110"/>
      <c r="C24" s="10">
        <v>41059</v>
      </c>
      <c r="D24" s="11" t="s">
        <v>32</v>
      </c>
      <c r="E24" s="108"/>
    </row>
    <row r="25" spans="1:5" ht="15">
      <c r="A25" s="1">
        <v>21</v>
      </c>
      <c r="B25" s="111"/>
      <c r="C25" s="10">
        <v>41069</v>
      </c>
      <c r="D25" s="11" t="s">
        <v>33</v>
      </c>
      <c r="E25" s="100"/>
    </row>
    <row r="26" spans="1:5" ht="15">
      <c r="A26" s="1">
        <v>22</v>
      </c>
      <c r="B26" s="109" t="s">
        <v>420</v>
      </c>
      <c r="C26" s="10">
        <v>41089</v>
      </c>
      <c r="D26" s="11" t="s">
        <v>293</v>
      </c>
      <c r="E26" s="23">
        <v>11800.3</v>
      </c>
    </row>
    <row r="27" spans="1:5" ht="15">
      <c r="A27" s="1">
        <v>23</v>
      </c>
      <c r="B27" s="110"/>
      <c r="C27" s="10" t="s">
        <v>294</v>
      </c>
      <c r="D27" s="11" t="s">
        <v>295</v>
      </c>
      <c r="E27" s="23">
        <v>24270.8</v>
      </c>
    </row>
    <row r="28" spans="1:5" ht="15">
      <c r="A28" s="1">
        <v>24</v>
      </c>
      <c r="B28" s="110"/>
      <c r="C28" s="10">
        <v>41110</v>
      </c>
      <c r="D28" s="11" t="s">
        <v>296</v>
      </c>
      <c r="E28" s="23">
        <v>1663</v>
      </c>
    </row>
    <row r="29" spans="1:5" ht="15">
      <c r="A29" s="1">
        <v>25</v>
      </c>
      <c r="B29" s="110"/>
      <c r="C29" s="10" t="s">
        <v>282</v>
      </c>
      <c r="D29" s="11" t="s">
        <v>297</v>
      </c>
      <c r="E29" s="23">
        <v>4946.2</v>
      </c>
    </row>
    <row r="30" spans="1:5" ht="15">
      <c r="A30" s="30">
        <v>5</v>
      </c>
      <c r="B30" s="111"/>
      <c r="C30" s="10">
        <v>41108</v>
      </c>
      <c r="D30" s="11" t="s">
        <v>433</v>
      </c>
      <c r="E30" s="70">
        <v>24714</v>
      </c>
    </row>
    <row r="31" spans="1:5" ht="15">
      <c r="A31" s="1">
        <v>26</v>
      </c>
      <c r="B31" s="109" t="s">
        <v>421</v>
      </c>
      <c r="C31" s="10">
        <v>41137</v>
      </c>
      <c r="D31" s="57" t="s">
        <v>330</v>
      </c>
      <c r="E31" s="23">
        <v>60274.2</v>
      </c>
    </row>
    <row r="32" spans="1:5" ht="15">
      <c r="A32" s="1">
        <v>27</v>
      </c>
      <c r="B32" s="111"/>
      <c r="C32" s="10">
        <v>41128</v>
      </c>
      <c r="D32" s="14" t="s">
        <v>432</v>
      </c>
      <c r="E32" s="68">
        <v>2713.3</v>
      </c>
    </row>
    <row r="33" spans="1:5" ht="30">
      <c r="A33" s="1">
        <v>28</v>
      </c>
      <c r="B33" s="109" t="s">
        <v>424</v>
      </c>
      <c r="C33" s="10">
        <v>41162</v>
      </c>
      <c r="D33" s="57" t="s">
        <v>379</v>
      </c>
      <c r="E33" s="23">
        <v>249.8</v>
      </c>
    </row>
    <row r="34" spans="1:5" ht="15">
      <c r="A34" s="30">
        <v>36</v>
      </c>
      <c r="B34" s="111"/>
      <c r="C34" s="10">
        <v>41155</v>
      </c>
      <c r="D34" s="57" t="s">
        <v>434</v>
      </c>
      <c r="E34" s="70">
        <v>12500</v>
      </c>
    </row>
    <row r="35" spans="1:5" ht="15">
      <c r="A35" s="1">
        <v>29</v>
      </c>
      <c r="B35" s="109" t="s">
        <v>425</v>
      </c>
      <c r="C35" s="10">
        <v>41197</v>
      </c>
      <c r="D35" s="57" t="s">
        <v>422</v>
      </c>
      <c r="E35" s="99">
        <v>3592.7</v>
      </c>
    </row>
    <row r="36" spans="1:5" ht="15">
      <c r="A36" s="1">
        <v>30</v>
      </c>
      <c r="B36" s="111"/>
      <c r="C36" s="10">
        <v>41198</v>
      </c>
      <c r="D36" s="3" t="s">
        <v>423</v>
      </c>
      <c r="E36" s="100"/>
    </row>
    <row r="37" spans="1:5" ht="15">
      <c r="A37" s="1">
        <v>31</v>
      </c>
      <c r="B37" s="71" t="s">
        <v>428</v>
      </c>
      <c r="C37" s="69" t="s">
        <v>426</v>
      </c>
      <c r="D37" s="57" t="s">
        <v>427</v>
      </c>
      <c r="E37" s="67">
        <v>261</v>
      </c>
    </row>
    <row r="38" spans="1:5" ht="15">
      <c r="A38" s="1">
        <v>32</v>
      </c>
      <c r="B38" s="109" t="s">
        <v>431</v>
      </c>
      <c r="C38" s="10">
        <v>41262</v>
      </c>
      <c r="D38" s="57" t="s">
        <v>429</v>
      </c>
      <c r="E38" s="67">
        <v>1789.3</v>
      </c>
    </row>
    <row r="39" spans="1:5" ht="15">
      <c r="A39" s="1">
        <v>33</v>
      </c>
      <c r="B39" s="111"/>
      <c r="C39" s="10">
        <v>41271</v>
      </c>
      <c r="D39" s="57" t="s">
        <v>430</v>
      </c>
      <c r="E39" s="67">
        <v>1358.7</v>
      </c>
    </row>
    <row r="40" spans="1:5" ht="15">
      <c r="A40" s="112" t="s">
        <v>238</v>
      </c>
      <c r="B40" s="113"/>
      <c r="C40" s="113"/>
      <c r="D40" s="114"/>
      <c r="E40" s="56">
        <f>SUM(E5:E39)</f>
        <v>224278.2</v>
      </c>
    </row>
  </sheetData>
  <sheetProtection/>
  <mergeCells count="19">
    <mergeCell ref="A40:D40"/>
    <mergeCell ref="B38:B39"/>
    <mergeCell ref="B31:B32"/>
    <mergeCell ref="E35:E36"/>
    <mergeCell ref="A1:E1"/>
    <mergeCell ref="A2:E2"/>
    <mergeCell ref="A3:E3"/>
    <mergeCell ref="E15:E19"/>
    <mergeCell ref="E23:E25"/>
    <mergeCell ref="E5:E7"/>
    <mergeCell ref="E8:E11"/>
    <mergeCell ref="E13:E14"/>
    <mergeCell ref="B5:B7"/>
    <mergeCell ref="B8:B11"/>
    <mergeCell ref="B13:B14"/>
    <mergeCell ref="B15:B25"/>
    <mergeCell ref="B26:B30"/>
    <mergeCell ref="B33:B34"/>
    <mergeCell ref="B35:B36"/>
  </mergeCells>
  <printOptions/>
  <pageMargins left="0.7" right="0.7" top="0.75" bottom="0.75" header="0.3" footer="0.3"/>
  <pageSetup horizontalDpi="180" verticalDpi="18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7.140625" style="0" bestFit="1" customWidth="1"/>
    <col min="2" max="2" width="12.00390625" style="0" bestFit="1" customWidth="1"/>
    <col min="3" max="3" width="57.421875" style="0" bestFit="1" customWidth="1"/>
    <col min="4" max="4" width="9.28125" style="0" bestFit="1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308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4" ht="15">
      <c r="D4" s="29"/>
    </row>
    <row r="5" spans="1:4" ht="15">
      <c r="A5" s="37" t="s">
        <v>241</v>
      </c>
      <c r="B5" s="37" t="s">
        <v>242</v>
      </c>
      <c r="C5" s="37" t="s">
        <v>243</v>
      </c>
      <c r="D5" s="37" t="s">
        <v>244</v>
      </c>
    </row>
    <row r="6" spans="1:4" ht="15">
      <c r="A6" s="30">
        <v>1</v>
      </c>
      <c r="B6" s="10">
        <v>41106</v>
      </c>
      <c r="C6" s="11" t="s">
        <v>277</v>
      </c>
      <c r="D6" s="23">
        <v>1756</v>
      </c>
    </row>
    <row r="7" spans="1:4" ht="15">
      <c r="A7" s="30">
        <v>2</v>
      </c>
      <c r="B7" s="10">
        <v>41148</v>
      </c>
      <c r="C7" s="14" t="s">
        <v>324</v>
      </c>
      <c r="D7" s="23">
        <v>3760.7</v>
      </c>
    </row>
    <row r="8" spans="1:4" ht="15">
      <c r="A8" s="30">
        <v>3</v>
      </c>
      <c r="B8" s="21">
        <v>41180</v>
      </c>
      <c r="C8" s="14" t="s">
        <v>367</v>
      </c>
      <c r="D8" s="23">
        <v>4515.3</v>
      </c>
    </row>
    <row r="9" spans="1:4" ht="15">
      <c r="A9" s="30">
        <v>4</v>
      </c>
      <c r="B9" s="10">
        <v>41170</v>
      </c>
      <c r="C9" s="14" t="s">
        <v>368</v>
      </c>
      <c r="D9" s="99">
        <v>15977.5</v>
      </c>
    </row>
    <row r="10" spans="1:4" ht="15">
      <c r="A10" s="30">
        <v>5</v>
      </c>
      <c r="B10" s="10">
        <v>41173</v>
      </c>
      <c r="C10" s="14" t="s">
        <v>369</v>
      </c>
      <c r="D10" s="100"/>
    </row>
    <row r="11" spans="1:4" ht="15">
      <c r="A11" s="30">
        <v>6</v>
      </c>
      <c r="B11" s="10">
        <v>41204</v>
      </c>
      <c r="C11" s="57" t="s">
        <v>506</v>
      </c>
      <c r="D11" s="98">
        <v>2176.7</v>
      </c>
    </row>
    <row r="12" spans="1:4" ht="15">
      <c r="A12" s="30">
        <v>7</v>
      </c>
      <c r="B12" s="10">
        <v>41225</v>
      </c>
      <c r="C12" s="57" t="s">
        <v>507</v>
      </c>
      <c r="D12" s="97">
        <v>1672.4</v>
      </c>
    </row>
    <row r="13" spans="1:4" ht="15">
      <c r="A13" s="112" t="s">
        <v>238</v>
      </c>
      <c r="B13" s="113"/>
      <c r="C13" s="114"/>
      <c r="D13" s="30">
        <f>SUM(D6:D12)</f>
        <v>29858.600000000002</v>
      </c>
    </row>
  </sheetData>
  <sheetProtection/>
  <mergeCells count="5">
    <mergeCell ref="A1:D1"/>
    <mergeCell ref="A2:D2"/>
    <mergeCell ref="A3:D3"/>
    <mergeCell ref="A13:C13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7.140625" style="0" bestFit="1" customWidth="1"/>
    <col min="2" max="2" width="12.00390625" style="0" bestFit="1" customWidth="1"/>
    <col min="3" max="3" width="57.7109375" style="0" bestFit="1" customWidth="1"/>
    <col min="4" max="4" width="10.421875" style="0" bestFit="1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240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5" spans="1:4" ht="15">
      <c r="A5" s="36" t="s">
        <v>241</v>
      </c>
      <c r="B5" s="36" t="s">
        <v>242</v>
      </c>
      <c r="C5" s="36" t="s">
        <v>243</v>
      </c>
      <c r="D5" s="36" t="s">
        <v>244</v>
      </c>
    </row>
    <row r="6" spans="1:4" ht="15">
      <c r="A6" s="1">
        <v>1</v>
      </c>
      <c r="B6" s="2">
        <v>40919</v>
      </c>
      <c r="C6" s="4" t="s">
        <v>34</v>
      </c>
      <c r="D6" s="105">
        <v>13802.2</v>
      </c>
    </row>
    <row r="7" spans="1:4" ht="15">
      <c r="A7" s="1">
        <v>2</v>
      </c>
      <c r="B7" s="2">
        <v>40919</v>
      </c>
      <c r="C7" s="4" t="s">
        <v>35</v>
      </c>
      <c r="D7" s="115"/>
    </row>
    <row r="8" spans="1:4" ht="15">
      <c r="A8" s="1">
        <v>3</v>
      </c>
      <c r="B8" s="5">
        <v>40939</v>
      </c>
      <c r="C8" s="6" t="s">
        <v>36</v>
      </c>
      <c r="D8" s="16">
        <v>2606</v>
      </c>
    </row>
    <row r="9" spans="1:4" ht="15">
      <c r="A9" s="1">
        <v>4</v>
      </c>
      <c r="B9" s="5">
        <v>40947</v>
      </c>
      <c r="C9" s="6" t="s">
        <v>3</v>
      </c>
      <c r="D9" s="16">
        <v>4753</v>
      </c>
    </row>
    <row r="10" spans="1:4" ht="15">
      <c r="A10" s="1">
        <v>5</v>
      </c>
      <c r="B10" s="2">
        <v>41009</v>
      </c>
      <c r="C10" s="4" t="s">
        <v>37</v>
      </c>
      <c r="D10" s="105">
        <v>13656.3</v>
      </c>
    </row>
    <row r="11" spans="1:4" ht="15">
      <c r="A11" s="1">
        <v>6</v>
      </c>
      <c r="B11" s="2">
        <v>41011</v>
      </c>
      <c r="C11" s="4" t="s">
        <v>38</v>
      </c>
      <c r="D11" s="116"/>
    </row>
    <row r="12" spans="1:4" ht="15">
      <c r="A12" s="1">
        <v>7</v>
      </c>
      <c r="B12" s="2">
        <v>41018</v>
      </c>
      <c r="C12" s="4" t="s">
        <v>39</v>
      </c>
      <c r="D12" s="116"/>
    </row>
    <row r="13" spans="1:4" ht="15">
      <c r="A13" s="1">
        <v>8</v>
      </c>
      <c r="B13" s="2">
        <v>41024</v>
      </c>
      <c r="C13" s="4" t="s">
        <v>40</v>
      </c>
      <c r="D13" s="115"/>
    </row>
    <row r="14" spans="1:4" ht="15">
      <c r="A14" s="1">
        <v>9</v>
      </c>
      <c r="B14" s="2">
        <v>41053</v>
      </c>
      <c r="C14" s="4" t="s">
        <v>41</v>
      </c>
      <c r="D14" s="8">
        <v>2721.8</v>
      </c>
    </row>
    <row r="15" spans="1:4" ht="15">
      <c r="A15" s="1">
        <v>10</v>
      </c>
      <c r="B15" s="10">
        <v>41060</v>
      </c>
      <c r="C15" s="11" t="s">
        <v>42</v>
      </c>
      <c r="D15" s="99">
        <v>2345.7</v>
      </c>
    </row>
    <row r="16" spans="1:4" ht="15">
      <c r="A16" s="1">
        <v>11</v>
      </c>
      <c r="B16" s="10">
        <v>41075</v>
      </c>
      <c r="C16" s="11" t="s">
        <v>43</v>
      </c>
      <c r="D16" s="116"/>
    </row>
    <row r="17" spans="1:4" ht="15">
      <c r="A17" s="1">
        <v>12</v>
      </c>
      <c r="B17" s="10">
        <v>41085</v>
      </c>
      <c r="C17" s="11" t="s">
        <v>44</v>
      </c>
      <c r="D17" s="116"/>
    </row>
    <row r="18" spans="1:4" ht="15">
      <c r="A18" s="1">
        <v>13</v>
      </c>
      <c r="B18" s="32">
        <v>41085</v>
      </c>
      <c r="C18" s="34" t="s">
        <v>45</v>
      </c>
      <c r="D18" s="115"/>
    </row>
    <row r="19" spans="1:4" ht="15">
      <c r="A19" s="1">
        <v>14</v>
      </c>
      <c r="B19" s="10">
        <v>41115</v>
      </c>
      <c r="C19" s="3" t="s">
        <v>283</v>
      </c>
      <c r="D19" s="23">
        <v>1305.2</v>
      </c>
    </row>
    <row r="20" spans="1:4" ht="15">
      <c r="A20" s="1">
        <v>15</v>
      </c>
      <c r="B20" s="10">
        <v>41107</v>
      </c>
      <c r="C20" s="11" t="s">
        <v>277</v>
      </c>
      <c r="D20" s="23">
        <v>5273.4</v>
      </c>
    </row>
    <row r="21" spans="1:4" ht="15">
      <c r="A21" s="1">
        <v>16</v>
      </c>
      <c r="B21" s="10">
        <v>41127</v>
      </c>
      <c r="C21" s="3" t="s">
        <v>286</v>
      </c>
      <c r="D21" s="23">
        <v>2206.6</v>
      </c>
    </row>
    <row r="22" spans="1:4" ht="15">
      <c r="A22" s="1">
        <v>17</v>
      </c>
      <c r="B22" s="10">
        <v>41170</v>
      </c>
      <c r="C22" s="3" t="s">
        <v>357</v>
      </c>
      <c r="D22" s="23">
        <v>3713.7</v>
      </c>
    </row>
    <row r="23" spans="1:4" ht="15">
      <c r="A23" s="1">
        <v>18</v>
      </c>
      <c r="B23" s="10">
        <v>41155</v>
      </c>
      <c r="C23" s="11" t="s">
        <v>358</v>
      </c>
      <c r="D23" s="99">
        <v>3369.7</v>
      </c>
    </row>
    <row r="24" spans="1:4" ht="15">
      <c r="A24" s="1">
        <v>19</v>
      </c>
      <c r="B24" s="10">
        <v>41178</v>
      </c>
      <c r="C24" s="11" t="s">
        <v>355</v>
      </c>
      <c r="D24" s="100"/>
    </row>
    <row r="25" spans="1:4" ht="15">
      <c r="A25" s="1">
        <v>20</v>
      </c>
      <c r="B25" s="10">
        <v>41204</v>
      </c>
      <c r="C25" s="57" t="s">
        <v>477</v>
      </c>
      <c r="D25" s="82">
        <v>834.5</v>
      </c>
    </row>
    <row r="26" spans="1:4" ht="15">
      <c r="A26" s="1">
        <v>21</v>
      </c>
      <c r="B26" s="10">
        <v>41243</v>
      </c>
      <c r="C26" s="57" t="s">
        <v>478</v>
      </c>
      <c r="D26" s="82">
        <v>1113.7</v>
      </c>
    </row>
    <row r="27" spans="1:4" ht="15.75" customHeight="1">
      <c r="A27" s="1">
        <v>22</v>
      </c>
      <c r="B27" s="10">
        <v>41222</v>
      </c>
      <c r="C27" s="57" t="s">
        <v>479</v>
      </c>
      <c r="D27" s="99">
        <v>2124.8</v>
      </c>
    </row>
    <row r="28" spans="1:4" ht="15">
      <c r="A28" s="1">
        <v>23</v>
      </c>
      <c r="B28" s="10">
        <v>41234</v>
      </c>
      <c r="C28" s="57" t="s">
        <v>480</v>
      </c>
      <c r="D28" s="100"/>
    </row>
    <row r="29" spans="1:4" ht="30">
      <c r="A29" s="1">
        <v>24</v>
      </c>
      <c r="B29" s="10">
        <v>41254</v>
      </c>
      <c r="C29" s="57" t="s">
        <v>481</v>
      </c>
      <c r="D29" s="82">
        <v>6694.7</v>
      </c>
    </row>
    <row r="30" spans="1:4" s="55" customFormat="1" ht="15">
      <c r="A30" s="101" t="s">
        <v>238</v>
      </c>
      <c r="B30" s="102"/>
      <c r="C30" s="103"/>
      <c r="D30" s="56">
        <f>SUM(D6:D29)</f>
        <v>66521.29999999999</v>
      </c>
    </row>
  </sheetData>
  <sheetProtection/>
  <mergeCells count="9">
    <mergeCell ref="A1:D1"/>
    <mergeCell ref="A2:D2"/>
    <mergeCell ref="A3:D3"/>
    <mergeCell ref="D23:D24"/>
    <mergeCell ref="A30:C30"/>
    <mergeCell ref="D6:D7"/>
    <mergeCell ref="D10:D13"/>
    <mergeCell ref="D15:D18"/>
    <mergeCell ref="D27:D2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="60" zoomScalePageLayoutView="0" workbookViewId="0" topLeftCell="A1">
      <selection activeCell="D54" sqref="D54:D55"/>
    </sheetView>
  </sheetViews>
  <sheetFormatPr defaultColWidth="9.140625" defaultRowHeight="15"/>
  <cols>
    <col min="1" max="1" width="7.140625" style="0" bestFit="1" customWidth="1"/>
    <col min="2" max="2" width="12.00390625" style="0" bestFit="1" customWidth="1"/>
    <col min="3" max="3" width="74.57421875" style="0" bestFit="1" customWidth="1"/>
    <col min="4" max="4" width="11.57421875" style="0" bestFit="1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245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4" spans="1:4" ht="15">
      <c r="A4" s="36" t="s">
        <v>241</v>
      </c>
      <c r="B4" s="36" t="s">
        <v>242</v>
      </c>
      <c r="C4" s="36" t="s">
        <v>243</v>
      </c>
      <c r="D4" s="36" t="s">
        <v>244</v>
      </c>
    </row>
    <row r="5" spans="1:4" ht="15">
      <c r="A5" s="1">
        <v>1</v>
      </c>
      <c r="B5" s="2">
        <v>40918</v>
      </c>
      <c r="C5" s="4" t="s">
        <v>46</v>
      </c>
      <c r="D5" s="119">
        <v>1761.8</v>
      </c>
    </row>
    <row r="6" spans="1:4" ht="15">
      <c r="A6" s="1">
        <v>2</v>
      </c>
      <c r="B6" s="2">
        <v>40920</v>
      </c>
      <c r="C6" s="4" t="s">
        <v>47</v>
      </c>
      <c r="D6" s="119"/>
    </row>
    <row r="7" spans="1:4" ht="15">
      <c r="A7" s="1">
        <v>3</v>
      </c>
      <c r="B7" s="2">
        <v>40919</v>
      </c>
      <c r="C7" s="4" t="s">
        <v>48</v>
      </c>
      <c r="D7" s="105">
        <v>1009.9</v>
      </c>
    </row>
    <row r="8" spans="1:4" ht="15">
      <c r="A8" s="1">
        <v>4</v>
      </c>
      <c r="B8" s="2">
        <v>40919</v>
      </c>
      <c r="C8" s="4" t="s">
        <v>49</v>
      </c>
      <c r="D8" s="106"/>
    </row>
    <row r="9" spans="1:4" ht="15">
      <c r="A9" s="1">
        <v>5</v>
      </c>
      <c r="B9" s="2">
        <v>40924</v>
      </c>
      <c r="C9" s="4" t="s">
        <v>50</v>
      </c>
      <c r="D9" s="107"/>
    </row>
    <row r="10" spans="1:4" ht="15">
      <c r="A10" s="1">
        <v>6</v>
      </c>
      <c r="B10" s="5">
        <v>40947</v>
      </c>
      <c r="C10" s="6" t="s">
        <v>51</v>
      </c>
      <c r="D10" s="16">
        <v>256.7</v>
      </c>
    </row>
    <row r="11" spans="1:4" ht="15">
      <c r="A11" s="1">
        <v>7</v>
      </c>
      <c r="B11" s="5">
        <v>40945</v>
      </c>
      <c r="C11" s="17" t="s">
        <v>52</v>
      </c>
      <c r="D11" s="117">
        <v>994.7</v>
      </c>
    </row>
    <row r="12" spans="1:4" ht="15">
      <c r="A12" s="1">
        <v>8</v>
      </c>
      <c r="B12" s="5">
        <v>40954</v>
      </c>
      <c r="C12" s="6" t="s">
        <v>53</v>
      </c>
      <c r="D12" s="118"/>
    </row>
    <row r="13" spans="1:4" ht="15">
      <c r="A13" s="1">
        <v>9</v>
      </c>
      <c r="B13" s="5">
        <v>40954</v>
      </c>
      <c r="C13" s="6" t="s">
        <v>54</v>
      </c>
      <c r="D13" s="19">
        <v>12698</v>
      </c>
    </row>
    <row r="14" spans="1:4" ht="15">
      <c r="A14" s="1">
        <v>10</v>
      </c>
      <c r="B14" s="2">
        <v>40981</v>
      </c>
      <c r="C14" s="12" t="s">
        <v>261</v>
      </c>
      <c r="D14" s="8">
        <v>423.4</v>
      </c>
    </row>
    <row r="15" spans="1:4" ht="15">
      <c r="A15" s="1">
        <v>11</v>
      </c>
      <c r="B15" s="2">
        <v>40980</v>
      </c>
      <c r="C15" s="12" t="s">
        <v>52</v>
      </c>
      <c r="D15" s="105">
        <v>2400.7</v>
      </c>
    </row>
    <row r="16" spans="1:4" ht="15">
      <c r="A16" s="1">
        <v>12</v>
      </c>
      <c r="B16" s="2">
        <v>40984</v>
      </c>
      <c r="C16" s="12" t="s">
        <v>55</v>
      </c>
      <c r="D16" s="106"/>
    </row>
    <row r="17" spans="1:4" ht="15">
      <c r="A17" s="1">
        <v>13</v>
      </c>
      <c r="B17" s="2">
        <v>40985</v>
      </c>
      <c r="C17" s="12" t="s">
        <v>56</v>
      </c>
      <c r="D17" s="107"/>
    </row>
    <row r="18" spans="1:4" ht="15">
      <c r="A18" s="1">
        <v>12</v>
      </c>
      <c r="B18" s="2">
        <v>41002</v>
      </c>
      <c r="C18" s="4" t="s">
        <v>57</v>
      </c>
      <c r="D18" s="20">
        <v>1464.4</v>
      </c>
    </row>
    <row r="19" spans="1:4" ht="15">
      <c r="A19" s="1">
        <v>15</v>
      </c>
      <c r="B19" s="2">
        <v>40997</v>
      </c>
      <c r="C19" s="4" t="s">
        <v>58</v>
      </c>
      <c r="D19" s="105">
        <v>1768.8</v>
      </c>
    </row>
    <row r="20" spans="1:4" ht="15">
      <c r="A20" s="1">
        <v>16</v>
      </c>
      <c r="B20" s="2">
        <v>40997</v>
      </c>
      <c r="C20" t="s">
        <v>59</v>
      </c>
      <c r="D20" s="106"/>
    </row>
    <row r="21" spans="1:4" ht="15">
      <c r="A21" s="1">
        <v>17</v>
      </c>
      <c r="B21" s="2">
        <v>40998</v>
      </c>
      <c r="C21" s="4" t="s">
        <v>60</v>
      </c>
      <c r="D21" s="107"/>
    </row>
    <row r="22" spans="1:4" ht="15">
      <c r="A22" s="1">
        <v>18</v>
      </c>
      <c r="B22" s="2">
        <v>41034</v>
      </c>
      <c r="C22" s="4" t="s">
        <v>61</v>
      </c>
      <c r="D22" s="105">
        <v>1148.4</v>
      </c>
    </row>
    <row r="23" spans="1:4" ht="15">
      <c r="A23" s="1">
        <v>19</v>
      </c>
      <c r="B23" s="2">
        <v>41046</v>
      </c>
      <c r="C23" s="4" t="s">
        <v>62</v>
      </c>
      <c r="D23" s="106"/>
    </row>
    <row r="24" spans="1:4" ht="15">
      <c r="A24" s="1">
        <v>20</v>
      </c>
      <c r="B24" s="2">
        <v>41047</v>
      </c>
      <c r="C24" s="4" t="s">
        <v>63</v>
      </c>
      <c r="D24" s="107"/>
    </row>
    <row r="25" spans="1:4" ht="15">
      <c r="A25" s="1">
        <v>21</v>
      </c>
      <c r="B25" s="2">
        <v>41046</v>
      </c>
      <c r="C25" s="4" t="s">
        <v>64</v>
      </c>
      <c r="D25" s="106">
        <v>1738.3</v>
      </c>
    </row>
    <row r="26" spans="1:4" ht="15">
      <c r="A26" s="1">
        <v>22</v>
      </c>
      <c r="B26" s="2">
        <v>41050</v>
      </c>
      <c r="C26" s="4" t="s">
        <v>65</v>
      </c>
      <c r="D26" s="107"/>
    </row>
    <row r="27" spans="1:4" ht="15">
      <c r="A27" s="1">
        <v>23</v>
      </c>
      <c r="B27" s="10">
        <v>41058</v>
      </c>
      <c r="C27" s="11" t="s">
        <v>66</v>
      </c>
      <c r="D27" s="99">
        <v>24388.9</v>
      </c>
    </row>
    <row r="28" spans="1:4" ht="15">
      <c r="A28" s="1">
        <v>24</v>
      </c>
      <c r="B28" s="10">
        <v>41073</v>
      </c>
      <c r="C28" s="11" t="s">
        <v>67</v>
      </c>
      <c r="D28" s="108"/>
    </row>
    <row r="29" spans="1:4" ht="15">
      <c r="A29" s="1">
        <v>25</v>
      </c>
      <c r="B29" s="10">
        <v>41075</v>
      </c>
      <c r="C29" s="3" t="s">
        <v>23</v>
      </c>
      <c r="D29" s="108"/>
    </row>
    <row r="30" spans="1:4" ht="15">
      <c r="A30" s="1">
        <v>26</v>
      </c>
      <c r="B30" s="10">
        <v>41076</v>
      </c>
      <c r="C30" s="11" t="s">
        <v>68</v>
      </c>
      <c r="D30" s="108"/>
    </row>
    <row r="31" spans="1:4" ht="15">
      <c r="A31" s="1">
        <v>27</v>
      </c>
      <c r="B31" s="10">
        <v>41078</v>
      </c>
      <c r="C31" s="11" t="s">
        <v>69</v>
      </c>
      <c r="D31" s="15">
        <v>1600</v>
      </c>
    </row>
    <row r="32" spans="1:4" ht="15">
      <c r="A32" s="1">
        <v>28</v>
      </c>
      <c r="B32" s="21">
        <v>41073</v>
      </c>
      <c r="C32" s="14" t="s">
        <v>70</v>
      </c>
      <c r="D32" s="15">
        <v>6940</v>
      </c>
    </row>
    <row r="33" spans="1:4" ht="15">
      <c r="A33" s="1">
        <v>29</v>
      </c>
      <c r="B33" s="10">
        <v>41065</v>
      </c>
      <c r="C33" s="11" t="s">
        <v>71</v>
      </c>
      <c r="D33" s="15">
        <v>60610</v>
      </c>
    </row>
    <row r="34" spans="1:4" ht="15">
      <c r="A34" s="1">
        <v>30</v>
      </c>
      <c r="B34" s="10" t="s">
        <v>403</v>
      </c>
      <c r="C34" s="11" t="s">
        <v>404</v>
      </c>
      <c r="D34" s="64">
        <v>32354</v>
      </c>
    </row>
    <row r="35" spans="1:4" ht="15">
      <c r="A35" s="1">
        <v>31</v>
      </c>
      <c r="B35" s="10">
        <v>41068</v>
      </c>
      <c r="C35" s="11" t="s">
        <v>72</v>
      </c>
      <c r="D35" s="99">
        <v>2722.8</v>
      </c>
    </row>
    <row r="36" spans="1:4" ht="15">
      <c r="A36" s="1">
        <v>32</v>
      </c>
      <c r="B36" s="10">
        <v>41073</v>
      </c>
      <c r="C36" s="11" t="s">
        <v>73</v>
      </c>
      <c r="D36" s="108"/>
    </row>
    <row r="37" spans="1:4" ht="15">
      <c r="A37" s="1">
        <v>33</v>
      </c>
      <c r="B37" s="10">
        <v>41074</v>
      </c>
      <c r="C37" s="11" t="s">
        <v>74</v>
      </c>
      <c r="D37" s="108"/>
    </row>
    <row r="38" spans="1:4" ht="15">
      <c r="A38" s="1">
        <v>34</v>
      </c>
      <c r="B38" s="10">
        <v>41078</v>
      </c>
      <c r="C38" s="11" t="s">
        <v>75</v>
      </c>
      <c r="D38" s="108"/>
    </row>
    <row r="39" spans="1:4" ht="15">
      <c r="A39" s="1">
        <v>35</v>
      </c>
      <c r="B39" s="10">
        <v>41078</v>
      </c>
      <c r="C39" s="11" t="s">
        <v>76</v>
      </c>
      <c r="D39" s="100"/>
    </row>
    <row r="40" spans="1:4" ht="15">
      <c r="A40" s="1">
        <v>36</v>
      </c>
      <c r="B40" s="10">
        <v>41120</v>
      </c>
      <c r="C40" s="11" t="s">
        <v>277</v>
      </c>
      <c r="D40" s="23">
        <v>9690.6</v>
      </c>
    </row>
    <row r="41" spans="1:4" ht="15">
      <c r="A41" s="1">
        <v>37</v>
      </c>
      <c r="B41" s="10" t="s">
        <v>282</v>
      </c>
      <c r="C41" s="11" t="s">
        <v>285</v>
      </c>
      <c r="D41" s="23">
        <v>41439.1</v>
      </c>
    </row>
    <row r="42" spans="1:4" ht="15">
      <c r="A42" s="1">
        <v>38</v>
      </c>
      <c r="B42" s="10">
        <v>41092</v>
      </c>
      <c r="C42" s="11" t="s">
        <v>286</v>
      </c>
      <c r="D42" s="23">
        <v>1156</v>
      </c>
    </row>
    <row r="43" spans="1:4" ht="15">
      <c r="A43" s="1">
        <v>39</v>
      </c>
      <c r="B43" s="10">
        <v>41109</v>
      </c>
      <c r="C43" s="11" t="s">
        <v>287</v>
      </c>
      <c r="D43" s="23">
        <v>495.2</v>
      </c>
    </row>
    <row r="44" spans="1:4" ht="15">
      <c r="A44" s="1">
        <v>40</v>
      </c>
      <c r="B44" s="10">
        <v>41112</v>
      </c>
      <c r="C44" s="4" t="s">
        <v>288</v>
      </c>
      <c r="D44" s="23">
        <v>6131</v>
      </c>
    </row>
    <row r="45" spans="1:4" ht="15">
      <c r="A45" s="1">
        <v>41</v>
      </c>
      <c r="B45" s="10">
        <v>41134</v>
      </c>
      <c r="C45" s="14" t="s">
        <v>325</v>
      </c>
      <c r="D45" s="99">
        <v>627.7</v>
      </c>
    </row>
    <row r="46" spans="1:4" ht="15">
      <c r="A46" s="1">
        <v>42</v>
      </c>
      <c r="B46" s="10">
        <v>41134</v>
      </c>
      <c r="C46" s="14" t="s">
        <v>326</v>
      </c>
      <c r="D46" s="100"/>
    </row>
    <row r="47" spans="1:4" ht="15">
      <c r="A47" s="1">
        <v>43</v>
      </c>
      <c r="B47" s="10" t="s">
        <v>327</v>
      </c>
      <c r="C47" s="14" t="s">
        <v>328</v>
      </c>
      <c r="D47" s="13">
        <v>22355.9</v>
      </c>
    </row>
    <row r="48" spans="1:4" ht="15">
      <c r="A48" s="1">
        <v>44</v>
      </c>
      <c r="B48" s="10">
        <v>41164</v>
      </c>
      <c r="C48" s="14" t="s">
        <v>371</v>
      </c>
      <c r="D48" s="99">
        <v>889.5</v>
      </c>
    </row>
    <row r="49" spans="1:4" ht="15">
      <c r="A49" s="1">
        <v>45</v>
      </c>
      <c r="B49" s="10">
        <v>41172</v>
      </c>
      <c r="C49" s="14" t="s">
        <v>372</v>
      </c>
      <c r="D49" s="108"/>
    </row>
    <row r="50" spans="1:4" ht="15">
      <c r="A50" s="1">
        <v>46</v>
      </c>
      <c r="B50" s="10">
        <v>41172</v>
      </c>
      <c r="C50" s="14" t="s">
        <v>373</v>
      </c>
      <c r="D50" s="100"/>
    </row>
    <row r="51" spans="1:4" ht="15">
      <c r="A51" s="1">
        <v>47</v>
      </c>
      <c r="B51" s="10">
        <v>41157</v>
      </c>
      <c r="C51" s="14" t="s">
        <v>374</v>
      </c>
      <c r="D51" s="24">
        <v>1610.7</v>
      </c>
    </row>
    <row r="52" spans="1:4" ht="15">
      <c r="A52" s="1">
        <v>48</v>
      </c>
      <c r="B52" s="10">
        <v>41201</v>
      </c>
      <c r="C52" s="57" t="s">
        <v>405</v>
      </c>
      <c r="D52" s="66">
        <v>6649.8</v>
      </c>
    </row>
    <row r="53" spans="1:4" ht="15">
      <c r="A53" s="1">
        <v>49</v>
      </c>
      <c r="B53" s="10">
        <v>41199</v>
      </c>
      <c r="C53" s="57" t="s">
        <v>406</v>
      </c>
      <c r="D53" s="66">
        <v>5074.4</v>
      </c>
    </row>
    <row r="54" spans="1:4" ht="15">
      <c r="A54" s="1">
        <v>50</v>
      </c>
      <c r="B54" s="10">
        <v>41185</v>
      </c>
      <c r="C54" s="57" t="s">
        <v>407</v>
      </c>
      <c r="D54" s="99">
        <v>1435.2</v>
      </c>
    </row>
    <row r="55" spans="1:4" ht="15">
      <c r="A55" s="1">
        <v>51</v>
      </c>
      <c r="B55" s="10">
        <v>41201</v>
      </c>
      <c r="C55" s="57" t="s">
        <v>408</v>
      </c>
      <c r="D55" s="100"/>
    </row>
    <row r="56" spans="1:4" ht="15">
      <c r="A56" s="1">
        <v>52</v>
      </c>
      <c r="B56" s="10">
        <v>41207</v>
      </c>
      <c r="C56" s="57" t="s">
        <v>409</v>
      </c>
      <c r="D56" s="66">
        <v>60012</v>
      </c>
    </row>
    <row r="57" spans="1:4" ht="15">
      <c r="A57" s="1">
        <v>53</v>
      </c>
      <c r="B57" s="10">
        <v>41229</v>
      </c>
      <c r="C57" s="57" t="s">
        <v>410</v>
      </c>
      <c r="D57" s="65">
        <v>4744.4</v>
      </c>
    </row>
    <row r="58" spans="1:4" ht="15">
      <c r="A58" s="1">
        <v>54</v>
      </c>
      <c r="B58" s="10">
        <v>41234</v>
      </c>
      <c r="C58" s="57" t="s">
        <v>411</v>
      </c>
      <c r="D58" s="65">
        <v>2735.4</v>
      </c>
    </row>
    <row r="59" spans="1:4" ht="15.75" customHeight="1">
      <c r="A59" s="1">
        <v>55</v>
      </c>
      <c r="B59" s="10">
        <v>41221</v>
      </c>
      <c r="C59" s="57" t="s">
        <v>412</v>
      </c>
      <c r="D59" s="99">
        <v>2150.6</v>
      </c>
    </row>
    <row r="60" spans="1:4" ht="15">
      <c r="A60" s="1">
        <v>56</v>
      </c>
      <c r="B60" s="10">
        <v>41234</v>
      </c>
      <c r="C60" s="57" t="s">
        <v>413</v>
      </c>
      <c r="D60" s="100"/>
    </row>
    <row r="61" spans="1:4" ht="15">
      <c r="A61" s="112" t="s">
        <v>238</v>
      </c>
      <c r="B61" s="113"/>
      <c r="C61" s="114"/>
      <c r="D61" s="56">
        <f>SUM(D5:D60)</f>
        <v>321478.30000000005</v>
      </c>
    </row>
  </sheetData>
  <sheetProtection/>
  <mergeCells count="17">
    <mergeCell ref="A1:D1"/>
    <mergeCell ref="A2:D2"/>
    <mergeCell ref="A3:D3"/>
    <mergeCell ref="D27:D30"/>
    <mergeCell ref="D35:D39"/>
    <mergeCell ref="D7:D9"/>
    <mergeCell ref="D11:D12"/>
    <mergeCell ref="D15:D17"/>
    <mergeCell ref="D19:D21"/>
    <mergeCell ref="D22:D24"/>
    <mergeCell ref="D25:D26"/>
    <mergeCell ref="D5:D6"/>
    <mergeCell ref="D54:D55"/>
    <mergeCell ref="D59:D60"/>
    <mergeCell ref="D45:D46"/>
    <mergeCell ref="D48:D50"/>
    <mergeCell ref="A61:C6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7.140625" style="0" bestFit="1" customWidth="1"/>
    <col min="2" max="2" width="12.00390625" style="0" bestFit="1" customWidth="1"/>
    <col min="3" max="3" width="72.140625" style="0" customWidth="1"/>
    <col min="4" max="4" width="10.421875" style="0" bestFit="1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246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5" spans="1:4" ht="15">
      <c r="A5" s="36" t="s">
        <v>241</v>
      </c>
      <c r="B5" s="36" t="s">
        <v>242</v>
      </c>
      <c r="C5" s="36" t="s">
        <v>243</v>
      </c>
      <c r="D5" s="36" t="s">
        <v>244</v>
      </c>
    </row>
    <row r="6" spans="1:4" ht="15">
      <c r="A6" s="1">
        <v>1</v>
      </c>
      <c r="B6" s="2">
        <v>40924</v>
      </c>
      <c r="C6" s="4" t="s">
        <v>105</v>
      </c>
      <c r="D6" s="8">
        <v>955.1</v>
      </c>
    </row>
    <row r="7" spans="1:4" ht="15">
      <c r="A7" s="1">
        <v>2</v>
      </c>
      <c r="B7" s="2">
        <v>41026</v>
      </c>
      <c r="C7" s="4" t="s">
        <v>106</v>
      </c>
      <c r="D7" s="105">
        <v>943.9</v>
      </c>
    </row>
    <row r="8" spans="1:4" ht="15">
      <c r="A8" s="1">
        <v>3</v>
      </c>
      <c r="B8" s="2">
        <v>41026</v>
      </c>
      <c r="C8" t="s">
        <v>107</v>
      </c>
      <c r="D8" s="107"/>
    </row>
    <row r="9" spans="1:4" ht="30">
      <c r="A9" s="1">
        <v>4</v>
      </c>
      <c r="B9" s="2">
        <v>41050</v>
      </c>
      <c r="C9" s="12" t="s">
        <v>108</v>
      </c>
      <c r="D9" s="8">
        <v>986.8</v>
      </c>
    </row>
    <row r="10" spans="1:4" ht="15">
      <c r="A10" s="1">
        <v>5</v>
      </c>
      <c r="B10" s="10">
        <v>41073</v>
      </c>
      <c r="C10" s="11" t="s">
        <v>109</v>
      </c>
      <c r="D10" s="99">
        <v>8853.85</v>
      </c>
    </row>
    <row r="11" spans="1:4" ht="15">
      <c r="A11" s="1">
        <v>6</v>
      </c>
      <c r="B11" s="10">
        <v>41074</v>
      </c>
      <c r="C11" s="11" t="s">
        <v>110</v>
      </c>
      <c r="D11" s="108"/>
    </row>
    <row r="12" spans="1:4" ht="30">
      <c r="A12" s="1">
        <v>7</v>
      </c>
      <c r="B12" s="10">
        <v>41075</v>
      </c>
      <c r="C12" s="11" t="s">
        <v>111</v>
      </c>
      <c r="D12" s="108"/>
    </row>
    <row r="13" spans="1:4" ht="15">
      <c r="A13" s="1">
        <v>8</v>
      </c>
      <c r="B13" s="10">
        <v>41075</v>
      </c>
      <c r="C13" s="11" t="s">
        <v>112</v>
      </c>
      <c r="D13" s="15">
        <v>1022.55</v>
      </c>
    </row>
    <row r="14" spans="1:4" ht="15">
      <c r="A14" s="1">
        <v>9</v>
      </c>
      <c r="B14" s="10">
        <v>41075</v>
      </c>
      <c r="C14" s="11" t="s">
        <v>113</v>
      </c>
      <c r="D14" s="99">
        <v>3244.2</v>
      </c>
    </row>
    <row r="15" spans="1:4" ht="15">
      <c r="A15" s="1">
        <v>10</v>
      </c>
      <c r="B15" s="10">
        <v>41079</v>
      </c>
      <c r="C15" s="11" t="s">
        <v>114</v>
      </c>
      <c r="D15" s="100"/>
    </row>
    <row r="16" spans="1:4" ht="15">
      <c r="A16" s="1">
        <v>11</v>
      </c>
      <c r="B16" s="21">
        <v>41120</v>
      </c>
      <c r="C16" s="14" t="s">
        <v>284</v>
      </c>
      <c r="D16" s="23">
        <v>260.5</v>
      </c>
    </row>
    <row r="17" spans="1:4" ht="15">
      <c r="A17" s="1">
        <v>12</v>
      </c>
      <c r="B17" s="10">
        <v>41117</v>
      </c>
      <c r="C17" s="11" t="s">
        <v>277</v>
      </c>
      <c r="D17" s="23">
        <v>2655.8</v>
      </c>
    </row>
    <row r="18" spans="1:4" ht="15">
      <c r="A18" s="1">
        <v>13</v>
      </c>
      <c r="B18" s="10">
        <v>41128</v>
      </c>
      <c r="C18" s="14" t="s">
        <v>313</v>
      </c>
      <c r="D18" s="99">
        <v>8046.9</v>
      </c>
    </row>
    <row r="19" spans="1:4" ht="15">
      <c r="A19" s="1">
        <v>14</v>
      </c>
      <c r="B19" s="10">
        <v>41144</v>
      </c>
      <c r="C19" s="14" t="s">
        <v>314</v>
      </c>
      <c r="D19" s="100"/>
    </row>
    <row r="20" spans="1:4" ht="15">
      <c r="A20" s="1">
        <v>15</v>
      </c>
      <c r="B20" s="10">
        <v>41123</v>
      </c>
      <c r="C20" s="14" t="s">
        <v>315</v>
      </c>
      <c r="D20" s="13">
        <v>10547.8</v>
      </c>
    </row>
    <row r="21" spans="1:4" ht="15">
      <c r="A21" s="1">
        <v>16</v>
      </c>
      <c r="B21" s="10">
        <v>41123</v>
      </c>
      <c r="C21" s="11" t="s">
        <v>316</v>
      </c>
      <c r="D21" s="23">
        <v>451.2</v>
      </c>
    </row>
    <row r="22" spans="1:4" ht="15">
      <c r="A22" s="1">
        <v>17</v>
      </c>
      <c r="B22" s="10">
        <v>41165</v>
      </c>
      <c r="C22" s="14" t="s">
        <v>359</v>
      </c>
      <c r="D22" s="99">
        <v>13298.5</v>
      </c>
    </row>
    <row r="23" spans="1:4" ht="15">
      <c r="A23" s="1">
        <v>18</v>
      </c>
      <c r="B23" s="10">
        <v>41156</v>
      </c>
      <c r="C23" s="14" t="s">
        <v>360</v>
      </c>
      <c r="D23" s="100"/>
    </row>
    <row r="24" spans="1:4" ht="15">
      <c r="A24" s="1">
        <v>19</v>
      </c>
      <c r="B24" s="10">
        <v>41162</v>
      </c>
      <c r="C24" s="14" t="s">
        <v>315</v>
      </c>
      <c r="D24" s="13">
        <v>10547.8</v>
      </c>
    </row>
    <row r="25" spans="1:4" ht="15">
      <c r="A25" s="30">
        <v>20</v>
      </c>
      <c r="B25" s="10">
        <v>41269</v>
      </c>
      <c r="C25" s="57" t="s">
        <v>508</v>
      </c>
      <c r="D25" s="97">
        <v>4825.5</v>
      </c>
    </row>
    <row r="26" spans="1:4" ht="15">
      <c r="A26" s="112" t="s">
        <v>238</v>
      </c>
      <c r="B26" s="113"/>
      <c r="C26" s="114"/>
      <c r="D26" s="56">
        <f>SUM(D6:D25)</f>
        <v>66640.4</v>
      </c>
    </row>
  </sheetData>
  <sheetProtection/>
  <mergeCells count="9">
    <mergeCell ref="A26:C26"/>
    <mergeCell ref="D14:D15"/>
    <mergeCell ref="D7:D8"/>
    <mergeCell ref="D10:D12"/>
    <mergeCell ref="A1:D1"/>
    <mergeCell ref="A2:D2"/>
    <mergeCell ref="A3:D3"/>
    <mergeCell ref="D18:D19"/>
    <mergeCell ref="D22:D2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F56" sqref="F56"/>
    </sheetView>
  </sheetViews>
  <sheetFormatPr defaultColWidth="9.140625" defaultRowHeight="15"/>
  <cols>
    <col min="1" max="1" width="7.140625" style="44" bestFit="1" customWidth="1"/>
    <col min="2" max="2" width="16.00390625" style="44" bestFit="1" customWidth="1"/>
    <col min="3" max="3" width="66.7109375" style="91" customWidth="1"/>
    <col min="4" max="4" width="16.00390625" style="44" customWidth="1"/>
    <col min="5" max="16384" width="9.140625" style="44" customWidth="1"/>
  </cols>
  <sheetData>
    <row r="1" spans="1:4" ht="15">
      <c r="A1" s="127" t="s">
        <v>235</v>
      </c>
      <c r="B1" s="127"/>
      <c r="C1" s="127"/>
      <c r="D1" s="127"/>
    </row>
    <row r="2" spans="1:4" ht="15">
      <c r="A2" s="127" t="s">
        <v>247</v>
      </c>
      <c r="B2" s="127"/>
      <c r="C2" s="127"/>
      <c r="D2" s="127"/>
    </row>
    <row r="3" spans="1:4" ht="15">
      <c r="A3" s="127" t="s">
        <v>237</v>
      </c>
      <c r="B3" s="127"/>
      <c r="C3" s="127"/>
      <c r="D3" s="127"/>
    </row>
    <row r="5" spans="1:4" ht="15">
      <c r="A5" s="45" t="s">
        <v>241</v>
      </c>
      <c r="B5" s="45" t="s">
        <v>242</v>
      </c>
      <c r="C5" s="89" t="s">
        <v>243</v>
      </c>
      <c r="D5" s="45" t="s">
        <v>244</v>
      </c>
    </row>
    <row r="6" spans="1:4" ht="15">
      <c r="A6" s="1">
        <v>1</v>
      </c>
      <c r="B6" s="5">
        <v>40953</v>
      </c>
      <c r="C6" s="90" t="s">
        <v>207</v>
      </c>
      <c r="D6" s="117">
        <v>2038.7</v>
      </c>
    </row>
    <row r="7" spans="1:4" ht="30">
      <c r="A7" s="1">
        <v>2</v>
      </c>
      <c r="B7" s="5">
        <v>40954</v>
      </c>
      <c r="C7" s="90" t="s">
        <v>208</v>
      </c>
      <c r="D7" s="128"/>
    </row>
    <row r="8" spans="1:4" ht="30">
      <c r="A8" s="1">
        <v>3</v>
      </c>
      <c r="B8" s="5">
        <v>40954</v>
      </c>
      <c r="C8" s="90" t="s">
        <v>209</v>
      </c>
      <c r="D8" s="128"/>
    </row>
    <row r="9" spans="1:4" ht="15">
      <c r="A9" s="27">
        <v>4</v>
      </c>
      <c r="B9" s="5">
        <v>40963</v>
      </c>
      <c r="C9" s="90" t="s">
        <v>210</v>
      </c>
      <c r="D9" s="129">
        <v>2988.9</v>
      </c>
    </row>
    <row r="10" spans="1:4" ht="15">
      <c r="A10" s="27">
        <v>5</v>
      </c>
      <c r="B10" s="5">
        <v>40949</v>
      </c>
      <c r="C10" s="90" t="s">
        <v>211</v>
      </c>
      <c r="D10" s="129"/>
    </row>
    <row r="11" spans="1:4" ht="15">
      <c r="A11" s="1">
        <v>6</v>
      </c>
      <c r="B11" s="5">
        <v>40954</v>
      </c>
      <c r="C11" s="90" t="s">
        <v>212</v>
      </c>
      <c r="D11" s="129"/>
    </row>
    <row r="12" spans="1:4" ht="15">
      <c r="A12" s="1">
        <v>7</v>
      </c>
      <c r="B12" s="2">
        <v>40966</v>
      </c>
      <c r="C12" s="11" t="s">
        <v>265</v>
      </c>
      <c r="D12" s="105">
        <v>4013.3</v>
      </c>
    </row>
    <row r="13" spans="1:4" ht="15">
      <c r="A13" s="1">
        <v>8</v>
      </c>
      <c r="B13" s="2">
        <v>40949</v>
      </c>
      <c r="C13" s="11" t="s">
        <v>266</v>
      </c>
      <c r="D13" s="106"/>
    </row>
    <row r="14" spans="1:4" ht="15">
      <c r="A14" s="27">
        <v>9</v>
      </c>
      <c r="B14" s="46">
        <v>40970</v>
      </c>
      <c r="C14" s="50" t="s">
        <v>213</v>
      </c>
      <c r="D14" s="123">
        <v>2020.8</v>
      </c>
    </row>
    <row r="15" spans="1:4" ht="15">
      <c r="A15" s="27">
        <v>10</v>
      </c>
      <c r="B15" s="46">
        <v>40970</v>
      </c>
      <c r="C15" s="50" t="s">
        <v>214</v>
      </c>
      <c r="D15" s="124"/>
    </row>
    <row r="16" spans="1:4" ht="15">
      <c r="A16" s="1">
        <v>11</v>
      </c>
      <c r="B16" s="46">
        <v>40970</v>
      </c>
      <c r="C16" s="50" t="s">
        <v>215</v>
      </c>
      <c r="D16" s="124"/>
    </row>
    <row r="17" spans="1:4" ht="15">
      <c r="A17" s="1">
        <v>12</v>
      </c>
      <c r="B17" s="46">
        <v>40975</v>
      </c>
      <c r="C17" s="50" t="s">
        <v>216</v>
      </c>
      <c r="D17" s="124"/>
    </row>
    <row r="18" spans="1:4" ht="15">
      <c r="A18" s="1">
        <v>13</v>
      </c>
      <c r="B18" s="46">
        <v>40979</v>
      </c>
      <c r="C18" s="50" t="s">
        <v>217</v>
      </c>
      <c r="D18" s="124"/>
    </row>
    <row r="19" spans="1:4" ht="15">
      <c r="A19" s="1">
        <v>14</v>
      </c>
      <c r="B19" s="46">
        <v>40987</v>
      </c>
      <c r="C19" s="50" t="s">
        <v>218</v>
      </c>
      <c r="D19" s="124"/>
    </row>
    <row r="20" spans="1:4" ht="15">
      <c r="A20" s="1">
        <v>15</v>
      </c>
      <c r="B20" s="46">
        <v>40987</v>
      </c>
      <c r="C20" s="50" t="s">
        <v>140</v>
      </c>
      <c r="D20" s="124"/>
    </row>
    <row r="21" spans="1:4" ht="15">
      <c r="A21" s="27">
        <v>16</v>
      </c>
      <c r="B21" s="46">
        <v>40988</v>
      </c>
      <c r="C21" s="50" t="s">
        <v>219</v>
      </c>
      <c r="D21" s="124"/>
    </row>
    <row r="22" spans="1:4" ht="15">
      <c r="A22" s="27">
        <v>17</v>
      </c>
      <c r="B22" s="46">
        <v>41022</v>
      </c>
      <c r="C22" s="89" t="s">
        <v>220</v>
      </c>
      <c r="D22" s="48">
        <v>446.7</v>
      </c>
    </row>
    <row r="23" spans="1:4" ht="15">
      <c r="A23" s="1">
        <v>18</v>
      </c>
      <c r="B23" s="46">
        <v>41022</v>
      </c>
      <c r="C23" s="91" t="s">
        <v>221</v>
      </c>
      <c r="D23" s="48">
        <v>321.3</v>
      </c>
    </row>
    <row r="24" spans="1:4" ht="15">
      <c r="A24" s="1">
        <v>19</v>
      </c>
      <c r="B24" s="46">
        <v>41025</v>
      </c>
      <c r="C24" s="89" t="s">
        <v>222</v>
      </c>
      <c r="D24" s="123">
        <v>1756.8</v>
      </c>
    </row>
    <row r="25" spans="1:4" ht="15">
      <c r="A25" s="1">
        <v>20</v>
      </c>
      <c r="B25" s="46">
        <v>41027</v>
      </c>
      <c r="C25" s="89" t="s">
        <v>223</v>
      </c>
      <c r="D25" s="124"/>
    </row>
    <row r="26" spans="1:4" ht="15">
      <c r="A26" s="27">
        <v>21</v>
      </c>
      <c r="B26" s="49">
        <v>41064</v>
      </c>
      <c r="C26" s="50" t="s">
        <v>224</v>
      </c>
      <c r="D26" s="125">
        <v>16630.2</v>
      </c>
    </row>
    <row r="27" spans="1:4" ht="15">
      <c r="A27" s="27">
        <v>22</v>
      </c>
      <c r="B27" s="49">
        <v>41065</v>
      </c>
      <c r="C27" s="50" t="s">
        <v>225</v>
      </c>
      <c r="D27" s="126"/>
    </row>
    <row r="28" spans="1:4" ht="15">
      <c r="A28" s="1">
        <v>23</v>
      </c>
      <c r="B28" s="49">
        <v>41066</v>
      </c>
      <c r="C28" s="50" t="s">
        <v>226</v>
      </c>
      <c r="D28" s="126"/>
    </row>
    <row r="29" spans="1:4" ht="15">
      <c r="A29" s="1">
        <v>24</v>
      </c>
      <c r="B29" s="49">
        <v>41064</v>
      </c>
      <c r="C29" s="50" t="s">
        <v>227</v>
      </c>
      <c r="D29" s="125">
        <v>4942.6</v>
      </c>
    </row>
    <row r="30" spans="1:4" ht="15">
      <c r="A30" s="1">
        <v>25</v>
      </c>
      <c r="B30" s="49">
        <v>41065</v>
      </c>
      <c r="C30" s="50" t="s">
        <v>228</v>
      </c>
      <c r="D30" s="126"/>
    </row>
    <row r="31" spans="1:4" ht="15">
      <c r="A31" s="1">
        <v>26</v>
      </c>
      <c r="B31" s="49">
        <v>41068</v>
      </c>
      <c r="C31" s="50" t="s">
        <v>229</v>
      </c>
      <c r="D31" s="126"/>
    </row>
    <row r="32" spans="1:4" ht="15">
      <c r="A32" s="1">
        <v>27</v>
      </c>
      <c r="B32" s="51">
        <v>41069</v>
      </c>
      <c r="C32" s="52" t="s">
        <v>230</v>
      </c>
      <c r="D32" s="126"/>
    </row>
    <row r="33" spans="1:4" ht="15">
      <c r="A33" s="27">
        <v>28</v>
      </c>
      <c r="B33" s="10">
        <v>41115</v>
      </c>
      <c r="C33" s="11" t="s">
        <v>277</v>
      </c>
      <c r="D33" s="23">
        <v>3555.6</v>
      </c>
    </row>
    <row r="34" spans="1:4" ht="15">
      <c r="A34" s="27">
        <v>29</v>
      </c>
      <c r="B34" s="10">
        <v>41143</v>
      </c>
      <c r="C34" s="14" t="s">
        <v>317</v>
      </c>
      <c r="D34" s="23">
        <v>14147.8</v>
      </c>
    </row>
    <row r="35" spans="1:4" ht="15">
      <c r="A35" s="1">
        <v>30</v>
      </c>
      <c r="B35" s="10">
        <v>41131</v>
      </c>
      <c r="C35" s="14" t="s">
        <v>318</v>
      </c>
      <c r="D35" s="99">
        <v>2561.9</v>
      </c>
    </row>
    <row r="36" spans="1:4" ht="15">
      <c r="A36" s="1">
        <v>31</v>
      </c>
      <c r="B36" s="10" t="s">
        <v>319</v>
      </c>
      <c r="C36" s="92" t="s">
        <v>320</v>
      </c>
      <c r="D36" s="100"/>
    </row>
    <row r="37" spans="1:4" ht="15">
      <c r="A37" s="1">
        <v>32</v>
      </c>
      <c r="B37" s="10" t="s">
        <v>319</v>
      </c>
      <c r="C37" s="57" t="s">
        <v>321</v>
      </c>
      <c r="D37" s="23">
        <v>12935.8</v>
      </c>
    </row>
    <row r="38" spans="1:4" ht="15">
      <c r="A38" s="27">
        <v>33</v>
      </c>
      <c r="B38" s="10">
        <v>41143</v>
      </c>
      <c r="C38" s="57" t="s">
        <v>322</v>
      </c>
      <c r="D38" s="99">
        <v>884.8</v>
      </c>
    </row>
    <row r="39" spans="1:4" ht="15">
      <c r="A39" s="27">
        <v>34</v>
      </c>
      <c r="B39" s="10">
        <v>41143</v>
      </c>
      <c r="C39" s="3" t="s">
        <v>323</v>
      </c>
      <c r="D39" s="100"/>
    </row>
    <row r="40" spans="1:4" ht="15">
      <c r="A40" s="1">
        <v>35</v>
      </c>
      <c r="B40" s="10">
        <v>41165</v>
      </c>
      <c r="C40" s="14" t="s">
        <v>361</v>
      </c>
      <c r="D40" s="23">
        <v>13397.8</v>
      </c>
    </row>
    <row r="41" spans="1:4" ht="15">
      <c r="A41" s="1">
        <v>36</v>
      </c>
      <c r="B41" s="10">
        <v>41156</v>
      </c>
      <c r="C41" s="14" t="s">
        <v>362</v>
      </c>
      <c r="D41" s="23">
        <v>4857</v>
      </c>
    </row>
    <row r="42" spans="1:4" ht="15">
      <c r="A42" s="1">
        <v>37</v>
      </c>
      <c r="B42" s="10">
        <v>41157</v>
      </c>
      <c r="C42" s="14" t="s">
        <v>363</v>
      </c>
      <c r="D42" s="23">
        <v>6619.5</v>
      </c>
    </row>
    <row r="43" spans="1:4" ht="15">
      <c r="A43" s="1">
        <v>38</v>
      </c>
      <c r="B43" s="10">
        <v>41173</v>
      </c>
      <c r="C43" s="14" t="s">
        <v>364</v>
      </c>
      <c r="D43" s="23">
        <v>14490</v>
      </c>
    </row>
    <row r="44" spans="1:4" ht="15">
      <c r="A44" s="1">
        <v>39</v>
      </c>
      <c r="B44" s="10">
        <v>41173</v>
      </c>
      <c r="C44" s="14" t="s">
        <v>365</v>
      </c>
      <c r="D44" s="99">
        <v>667.5</v>
      </c>
    </row>
    <row r="45" spans="1:4" ht="15">
      <c r="A45" s="27">
        <v>40</v>
      </c>
      <c r="B45" s="10">
        <v>41173</v>
      </c>
      <c r="C45" s="14" t="s">
        <v>366</v>
      </c>
      <c r="D45" s="100"/>
    </row>
    <row r="46" spans="1:4" ht="15">
      <c r="A46" s="27">
        <v>41</v>
      </c>
      <c r="B46" s="10">
        <v>41198</v>
      </c>
      <c r="C46" s="57" t="s">
        <v>484</v>
      </c>
      <c r="D46" s="105">
        <v>3333</v>
      </c>
    </row>
    <row r="47" spans="1:4" ht="15">
      <c r="A47" s="1">
        <v>42</v>
      </c>
      <c r="B47" s="10">
        <v>41173</v>
      </c>
      <c r="C47" s="57" t="s">
        <v>485</v>
      </c>
      <c r="D47" s="106"/>
    </row>
    <row r="48" spans="1:4" ht="15">
      <c r="A48" s="1">
        <v>43</v>
      </c>
      <c r="B48" s="10">
        <v>41212</v>
      </c>
      <c r="C48" s="57" t="s">
        <v>486</v>
      </c>
      <c r="D48" s="107"/>
    </row>
    <row r="49" spans="1:4" ht="15">
      <c r="A49" s="1">
        <v>44</v>
      </c>
      <c r="B49" s="10">
        <v>41192</v>
      </c>
      <c r="C49" s="57" t="s">
        <v>487</v>
      </c>
      <c r="D49" s="88">
        <v>1626</v>
      </c>
    </row>
    <row r="50" spans="1:4" ht="15">
      <c r="A50" s="27">
        <v>45</v>
      </c>
      <c r="B50" s="10" t="s">
        <v>488</v>
      </c>
      <c r="C50" s="57" t="s">
        <v>489</v>
      </c>
      <c r="D50" s="88">
        <v>15695.6</v>
      </c>
    </row>
    <row r="51" spans="1:4" ht="15">
      <c r="A51" s="27">
        <v>46</v>
      </c>
      <c r="B51" s="10">
        <v>41208</v>
      </c>
      <c r="C51" s="57" t="s">
        <v>490</v>
      </c>
      <c r="D51" s="88">
        <v>1876.2</v>
      </c>
    </row>
    <row r="52" spans="1:4" ht="15">
      <c r="A52" s="1">
        <v>47</v>
      </c>
      <c r="B52" s="10">
        <v>41227</v>
      </c>
      <c r="C52" s="57" t="s">
        <v>491</v>
      </c>
      <c r="D52" s="87">
        <v>3632.7</v>
      </c>
    </row>
    <row r="53" spans="1:4" ht="15">
      <c r="A53" s="1">
        <v>48</v>
      </c>
      <c r="B53" s="10">
        <v>41228</v>
      </c>
      <c r="C53" s="57" t="s">
        <v>492</v>
      </c>
      <c r="D53" s="88">
        <v>1771.4</v>
      </c>
    </row>
    <row r="54" spans="1:4" ht="15">
      <c r="A54" s="1">
        <v>49</v>
      </c>
      <c r="B54" s="10">
        <v>41204</v>
      </c>
      <c r="C54" s="57" t="s">
        <v>493</v>
      </c>
      <c r="D54" s="88">
        <v>4037.7</v>
      </c>
    </row>
    <row r="55" spans="1:4" ht="15">
      <c r="A55" s="1">
        <v>50</v>
      </c>
      <c r="B55" s="10">
        <v>41242</v>
      </c>
      <c r="C55" s="57" t="s">
        <v>494</v>
      </c>
      <c r="D55" s="88">
        <v>980.7</v>
      </c>
    </row>
    <row r="56" spans="1:4" ht="15">
      <c r="A56" s="1">
        <v>51</v>
      </c>
      <c r="B56" s="10" t="s">
        <v>495</v>
      </c>
      <c r="C56" s="57" t="s">
        <v>496</v>
      </c>
      <c r="D56" s="86">
        <v>3571.5</v>
      </c>
    </row>
    <row r="57" spans="1:4" ht="15">
      <c r="A57" s="120" t="s">
        <v>238</v>
      </c>
      <c r="B57" s="121"/>
      <c r="C57" s="122"/>
      <c r="D57" s="56">
        <f>SUM(D6:D56)</f>
        <v>145801.80000000005</v>
      </c>
    </row>
  </sheetData>
  <sheetProtection/>
  <mergeCells count="15">
    <mergeCell ref="A1:D1"/>
    <mergeCell ref="A2:D2"/>
    <mergeCell ref="A3:D3"/>
    <mergeCell ref="D6:D8"/>
    <mergeCell ref="D9:D11"/>
    <mergeCell ref="D46:D48"/>
    <mergeCell ref="A57:C57"/>
    <mergeCell ref="D12:D13"/>
    <mergeCell ref="D14:D21"/>
    <mergeCell ref="D24:D25"/>
    <mergeCell ref="D26:D28"/>
    <mergeCell ref="D29:D32"/>
    <mergeCell ref="D35:D36"/>
    <mergeCell ref="D38:D39"/>
    <mergeCell ref="D44:D45"/>
  </mergeCells>
  <printOptions/>
  <pageMargins left="0.7" right="0.7" top="0.75" bottom="0.75" header="0.3" footer="0.3"/>
  <pageSetup horizontalDpi="600" verticalDpi="600" orientation="portrait" paperSize="9" scale="61" r:id="rId1"/>
  <colBreaks count="1" manualBreakCount="1">
    <brk id="4" max="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4">
      <selection activeCell="C22" sqref="C22"/>
    </sheetView>
  </sheetViews>
  <sheetFormatPr defaultColWidth="9.140625" defaultRowHeight="15"/>
  <cols>
    <col min="1" max="1" width="7.00390625" style="0" bestFit="1" customWidth="1"/>
    <col min="2" max="2" width="18.28125" style="81" bestFit="1" customWidth="1"/>
    <col min="3" max="3" width="59.8515625" style="0" customWidth="1"/>
    <col min="4" max="4" width="11.57421875" style="0" bestFit="1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248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5" spans="1:4" ht="15">
      <c r="A5" s="36" t="s">
        <v>241</v>
      </c>
      <c r="B5" s="58" t="s">
        <v>242</v>
      </c>
      <c r="C5" s="36" t="s">
        <v>243</v>
      </c>
      <c r="D5" s="36" t="s">
        <v>244</v>
      </c>
    </row>
    <row r="6" spans="1:4" ht="15">
      <c r="A6" s="1">
        <v>1</v>
      </c>
      <c r="B6" s="79">
        <v>40936</v>
      </c>
      <c r="C6" s="4" t="s">
        <v>16</v>
      </c>
      <c r="D6" s="119">
        <v>2010.7</v>
      </c>
    </row>
    <row r="7" spans="1:4" ht="15">
      <c r="A7" s="1">
        <v>2</v>
      </c>
      <c r="B7" s="79">
        <v>40936</v>
      </c>
      <c r="C7" s="4" t="s">
        <v>77</v>
      </c>
      <c r="D7" s="119"/>
    </row>
    <row r="8" spans="1:4" ht="15">
      <c r="A8" s="1">
        <v>3</v>
      </c>
      <c r="B8" s="79">
        <v>40921</v>
      </c>
      <c r="C8" s="4" t="s">
        <v>78</v>
      </c>
      <c r="D8" s="105">
        <v>1849.3</v>
      </c>
    </row>
    <row r="9" spans="1:4" ht="15">
      <c r="A9" s="1">
        <v>4</v>
      </c>
      <c r="B9" s="79">
        <v>40921</v>
      </c>
      <c r="C9" s="4" t="s">
        <v>79</v>
      </c>
      <c r="D9" s="106"/>
    </row>
    <row r="10" spans="1:4" ht="15">
      <c r="A10" s="1">
        <v>5</v>
      </c>
      <c r="B10" s="79">
        <v>40925</v>
      </c>
      <c r="C10" s="4" t="s">
        <v>80</v>
      </c>
      <c r="D10" s="106"/>
    </row>
    <row r="11" spans="1:4" ht="15">
      <c r="A11" s="1">
        <v>6</v>
      </c>
      <c r="B11" s="79">
        <v>40925</v>
      </c>
      <c r="C11" s="4" t="s">
        <v>81</v>
      </c>
      <c r="D11" s="107"/>
    </row>
    <row r="12" spans="1:4" ht="15">
      <c r="A12" s="1">
        <v>7</v>
      </c>
      <c r="B12" s="80">
        <v>40938</v>
      </c>
      <c r="C12" s="6" t="s">
        <v>82</v>
      </c>
      <c r="D12" s="117">
        <v>18204.4</v>
      </c>
    </row>
    <row r="13" spans="1:4" ht="15">
      <c r="A13" s="1">
        <v>8</v>
      </c>
      <c r="B13" s="80">
        <v>40938</v>
      </c>
      <c r="C13" s="6" t="s">
        <v>83</v>
      </c>
      <c r="D13" s="128"/>
    </row>
    <row r="14" spans="1:4" ht="15">
      <c r="A14" s="1">
        <v>9</v>
      </c>
      <c r="B14" s="80">
        <v>40939</v>
      </c>
      <c r="C14" s="6" t="s">
        <v>84</v>
      </c>
      <c r="D14" s="128"/>
    </row>
    <row r="15" spans="1:4" ht="15">
      <c r="A15" s="1">
        <v>10</v>
      </c>
      <c r="B15" s="80">
        <v>40940</v>
      </c>
      <c r="C15" s="6" t="s">
        <v>85</v>
      </c>
      <c r="D15" s="128"/>
    </row>
    <row r="16" spans="1:4" ht="15">
      <c r="A16" s="1">
        <v>11</v>
      </c>
      <c r="B16" s="80">
        <v>40941</v>
      </c>
      <c r="C16" s="6" t="s">
        <v>86</v>
      </c>
      <c r="D16" s="118"/>
    </row>
    <row r="17" spans="1:4" ht="15">
      <c r="A17" s="1">
        <v>12</v>
      </c>
      <c r="B17" s="80">
        <v>40921</v>
      </c>
      <c r="C17" s="6" t="s">
        <v>87</v>
      </c>
      <c r="D17" s="117">
        <v>5858</v>
      </c>
    </row>
    <row r="18" spans="1:4" ht="15">
      <c r="A18" s="1">
        <v>13</v>
      </c>
      <c r="B18" s="80">
        <v>40949</v>
      </c>
      <c r="C18" s="5" t="s">
        <v>88</v>
      </c>
      <c r="D18" s="128"/>
    </row>
    <row r="19" spans="1:4" ht="15">
      <c r="A19" s="1">
        <v>14</v>
      </c>
      <c r="B19" s="80">
        <v>40921</v>
      </c>
      <c r="C19" s="6" t="s">
        <v>89</v>
      </c>
      <c r="D19" s="118"/>
    </row>
    <row r="20" spans="1:4" ht="15">
      <c r="A20" s="1">
        <v>15</v>
      </c>
      <c r="B20" s="79">
        <v>40968</v>
      </c>
      <c r="C20" s="12" t="s">
        <v>90</v>
      </c>
      <c r="D20" s="105">
        <v>2636.4</v>
      </c>
    </row>
    <row r="21" spans="1:4" ht="15">
      <c r="A21" s="1">
        <v>16</v>
      </c>
      <c r="B21" s="79">
        <v>40970</v>
      </c>
      <c r="C21" s="12" t="s">
        <v>43</v>
      </c>
      <c r="D21" s="106"/>
    </row>
    <row r="22" spans="1:4" ht="15">
      <c r="A22" s="1">
        <v>17</v>
      </c>
      <c r="B22" s="79">
        <v>40974</v>
      </c>
      <c r="C22" s="12" t="s">
        <v>91</v>
      </c>
      <c r="D22" s="106"/>
    </row>
    <row r="23" spans="1:4" ht="15">
      <c r="A23" s="1">
        <v>18</v>
      </c>
      <c r="B23" s="79">
        <v>40975</v>
      </c>
      <c r="C23" s="12" t="s">
        <v>92</v>
      </c>
      <c r="D23" s="106"/>
    </row>
    <row r="24" spans="1:4" ht="15">
      <c r="A24" s="1">
        <v>19</v>
      </c>
      <c r="B24" s="79">
        <v>40975</v>
      </c>
      <c r="C24" s="12" t="s">
        <v>93</v>
      </c>
      <c r="D24" s="106"/>
    </row>
    <row r="25" spans="1:4" ht="15">
      <c r="A25" s="1">
        <v>20</v>
      </c>
      <c r="B25" s="79">
        <v>40979</v>
      </c>
      <c r="C25" s="12" t="s">
        <v>94</v>
      </c>
      <c r="D25" s="106"/>
    </row>
    <row r="26" spans="1:4" ht="15">
      <c r="A26" s="1">
        <v>21</v>
      </c>
      <c r="B26" s="79">
        <v>40990</v>
      </c>
      <c r="C26" s="12" t="s">
        <v>95</v>
      </c>
      <c r="D26" s="22">
        <v>31999</v>
      </c>
    </row>
    <row r="27" spans="1:4" ht="15">
      <c r="A27" s="1">
        <v>22</v>
      </c>
      <c r="B27" s="79">
        <v>40982</v>
      </c>
      <c r="C27" s="12" t="s">
        <v>262</v>
      </c>
      <c r="D27" s="105">
        <v>14970.6</v>
      </c>
    </row>
    <row r="28" spans="1:4" ht="15">
      <c r="A28" s="1">
        <v>23</v>
      </c>
      <c r="B28" s="79">
        <v>40984</v>
      </c>
      <c r="C28" s="12" t="s">
        <v>263</v>
      </c>
      <c r="D28" s="106"/>
    </row>
    <row r="29" spans="1:4" ht="15">
      <c r="A29" s="1">
        <v>24</v>
      </c>
      <c r="B29" s="79">
        <v>40987</v>
      </c>
      <c r="C29" s="12" t="s">
        <v>264</v>
      </c>
      <c r="D29" s="107"/>
    </row>
    <row r="30" spans="1:4" ht="15">
      <c r="A30" s="1">
        <v>25</v>
      </c>
      <c r="B30" s="79">
        <v>40995</v>
      </c>
      <c r="C30" s="4" t="s">
        <v>96</v>
      </c>
      <c r="D30" s="105">
        <v>4055.2</v>
      </c>
    </row>
    <row r="31" spans="1:4" ht="15">
      <c r="A31" s="1">
        <v>26</v>
      </c>
      <c r="B31" s="79">
        <v>41003</v>
      </c>
      <c r="C31" s="4" t="s">
        <v>97</v>
      </c>
      <c r="D31" s="107"/>
    </row>
    <row r="32" spans="1:4" ht="15">
      <c r="A32" s="1">
        <v>27</v>
      </c>
      <c r="B32" s="79">
        <v>41001</v>
      </c>
      <c r="C32" s="4" t="s">
        <v>98</v>
      </c>
      <c r="D32" s="105">
        <v>1925.8</v>
      </c>
    </row>
    <row r="33" spans="1:4" ht="15">
      <c r="A33" s="1">
        <v>28</v>
      </c>
      <c r="B33" s="79">
        <v>41002</v>
      </c>
      <c r="C33" t="s">
        <v>99</v>
      </c>
      <c r="D33" s="106"/>
    </row>
    <row r="34" spans="1:4" ht="15">
      <c r="A34" s="1">
        <v>29</v>
      </c>
      <c r="B34" s="79">
        <v>41024</v>
      </c>
      <c r="C34" s="4" t="s">
        <v>100</v>
      </c>
      <c r="D34" s="107"/>
    </row>
    <row r="35" spans="1:4" ht="15">
      <c r="A35" s="1">
        <v>30</v>
      </c>
      <c r="B35" s="79">
        <v>41051</v>
      </c>
      <c r="C35" s="4" t="s">
        <v>101</v>
      </c>
      <c r="D35" s="8">
        <v>575.1</v>
      </c>
    </row>
    <row r="36" spans="1:4" ht="15">
      <c r="A36" s="1">
        <v>31</v>
      </c>
      <c r="B36" s="60">
        <v>41059</v>
      </c>
      <c r="C36" s="11" t="s">
        <v>102</v>
      </c>
      <c r="D36" s="130">
        <v>8363.6</v>
      </c>
    </row>
    <row r="37" spans="1:4" ht="15">
      <c r="A37" s="1">
        <v>32</v>
      </c>
      <c r="B37" s="60">
        <v>41069</v>
      </c>
      <c r="C37" s="11" t="s">
        <v>103</v>
      </c>
      <c r="D37" s="130"/>
    </row>
    <row r="38" spans="1:4" ht="15">
      <c r="A38" s="1">
        <v>33</v>
      </c>
      <c r="B38" s="61">
        <v>41066</v>
      </c>
      <c r="C38" s="34" t="s">
        <v>104</v>
      </c>
      <c r="D38" s="24">
        <v>354.5</v>
      </c>
    </row>
    <row r="39" spans="1:4" ht="15">
      <c r="A39" s="1">
        <v>34</v>
      </c>
      <c r="B39" s="60">
        <v>41120</v>
      </c>
      <c r="C39" s="11" t="s">
        <v>277</v>
      </c>
      <c r="D39" s="23">
        <v>3555.6</v>
      </c>
    </row>
    <row r="40" spans="1:4" ht="15">
      <c r="A40" s="1">
        <v>35</v>
      </c>
      <c r="B40" s="60">
        <v>41134</v>
      </c>
      <c r="C40" s="57" t="s">
        <v>318</v>
      </c>
      <c r="D40" s="99">
        <v>10313.8</v>
      </c>
    </row>
    <row r="41" spans="1:4" ht="15">
      <c r="A41" s="1">
        <v>36</v>
      </c>
      <c r="B41" s="60">
        <v>41135</v>
      </c>
      <c r="C41" s="57" t="s">
        <v>337</v>
      </c>
      <c r="D41" s="108"/>
    </row>
    <row r="42" spans="1:4" ht="15">
      <c r="A42" s="1">
        <v>37</v>
      </c>
      <c r="B42" s="60">
        <v>41135</v>
      </c>
      <c r="C42" s="57" t="s">
        <v>338</v>
      </c>
      <c r="D42" s="108"/>
    </row>
    <row r="43" spans="1:4" ht="15">
      <c r="A43" s="1">
        <v>38</v>
      </c>
      <c r="B43" s="60" t="s">
        <v>339</v>
      </c>
      <c r="C43" s="57" t="s">
        <v>340</v>
      </c>
      <c r="D43" s="108"/>
    </row>
    <row r="44" spans="1:4" ht="15">
      <c r="A44" s="1">
        <v>39</v>
      </c>
      <c r="B44" s="62">
        <v>41141</v>
      </c>
      <c r="C44" s="14" t="s">
        <v>341</v>
      </c>
      <c r="D44" s="100"/>
    </row>
    <row r="45" spans="1:4" ht="15">
      <c r="A45" s="1">
        <v>40</v>
      </c>
      <c r="B45" s="60">
        <v>41143</v>
      </c>
      <c r="C45" s="57" t="s">
        <v>342</v>
      </c>
      <c r="D45" s="23">
        <v>6369.9</v>
      </c>
    </row>
    <row r="46" spans="1:4" ht="15">
      <c r="A46" s="1">
        <v>41</v>
      </c>
      <c r="B46" s="60">
        <v>41121</v>
      </c>
      <c r="C46" s="57" t="s">
        <v>343</v>
      </c>
      <c r="D46" s="99">
        <v>4515.6</v>
      </c>
    </row>
    <row r="47" spans="1:4" ht="15">
      <c r="A47" s="1">
        <v>42</v>
      </c>
      <c r="B47" s="60" t="s">
        <v>344</v>
      </c>
      <c r="C47" s="57" t="s">
        <v>345</v>
      </c>
      <c r="D47" s="108"/>
    </row>
    <row r="48" spans="1:4" ht="15">
      <c r="A48" s="1">
        <v>43</v>
      </c>
      <c r="B48" s="60">
        <v>41129</v>
      </c>
      <c r="C48" s="57" t="s">
        <v>346</v>
      </c>
      <c r="D48" s="108"/>
    </row>
    <row r="49" spans="1:4" ht="15">
      <c r="A49" s="1">
        <v>44</v>
      </c>
      <c r="B49" s="60">
        <v>41135</v>
      </c>
      <c r="C49" s="57" t="s">
        <v>347</v>
      </c>
      <c r="D49" s="100"/>
    </row>
    <row r="50" spans="1:4" ht="30">
      <c r="A50" s="1">
        <v>45</v>
      </c>
      <c r="B50" s="60">
        <v>41164</v>
      </c>
      <c r="C50" s="57" t="s">
        <v>393</v>
      </c>
      <c r="D50" s="23">
        <v>6365.8</v>
      </c>
    </row>
    <row r="51" spans="1:4" ht="30">
      <c r="A51" s="1">
        <v>46</v>
      </c>
      <c r="B51" s="60" t="s">
        <v>394</v>
      </c>
      <c r="C51" s="57" t="s">
        <v>395</v>
      </c>
      <c r="D51" s="23">
        <v>2226.5</v>
      </c>
    </row>
    <row r="52" spans="1:4" ht="15">
      <c r="A52" s="1">
        <v>47</v>
      </c>
      <c r="B52" s="60">
        <v>41165</v>
      </c>
      <c r="C52" s="57" t="s">
        <v>396</v>
      </c>
      <c r="D52" s="23">
        <v>6004.2</v>
      </c>
    </row>
    <row r="53" spans="1:4" ht="15">
      <c r="A53" s="1">
        <v>48</v>
      </c>
      <c r="B53" s="60" t="s">
        <v>397</v>
      </c>
      <c r="C53" s="57" t="s">
        <v>398</v>
      </c>
      <c r="D53" s="130">
        <v>5423.6</v>
      </c>
    </row>
    <row r="54" spans="1:4" ht="15">
      <c r="A54" s="1">
        <v>49</v>
      </c>
      <c r="B54" s="62">
        <v>41152</v>
      </c>
      <c r="C54" s="14" t="s">
        <v>399</v>
      </c>
      <c r="D54" s="130"/>
    </row>
    <row r="55" spans="1:4" ht="15">
      <c r="A55" s="1">
        <v>50</v>
      </c>
      <c r="B55" s="60">
        <v>41166</v>
      </c>
      <c r="C55" s="57" t="s">
        <v>400</v>
      </c>
      <c r="D55" s="130"/>
    </row>
    <row r="56" spans="1:4" ht="15">
      <c r="A56" s="1">
        <v>51</v>
      </c>
      <c r="B56" s="60">
        <v>41180</v>
      </c>
      <c r="C56" s="57" t="s">
        <v>401</v>
      </c>
      <c r="D56" s="23">
        <v>450</v>
      </c>
    </row>
    <row r="57" spans="1:4" ht="15">
      <c r="A57" s="1">
        <v>52</v>
      </c>
      <c r="B57" s="60">
        <v>41177</v>
      </c>
      <c r="C57" s="57" t="s">
        <v>402</v>
      </c>
      <c r="D57" s="23">
        <v>54035</v>
      </c>
    </row>
    <row r="58" spans="1:4" ht="15">
      <c r="A58" s="1">
        <v>53</v>
      </c>
      <c r="B58" s="10">
        <v>41220</v>
      </c>
      <c r="C58" s="57" t="s">
        <v>467</v>
      </c>
      <c r="D58" s="77">
        <v>1071.5</v>
      </c>
    </row>
    <row r="59" spans="1:4" ht="15.75" customHeight="1">
      <c r="A59" s="1">
        <v>54</v>
      </c>
      <c r="B59" s="10">
        <v>41220</v>
      </c>
      <c r="C59" s="57" t="s">
        <v>468</v>
      </c>
      <c r="D59" s="99">
        <v>9174.8</v>
      </c>
    </row>
    <row r="60" spans="1:4" ht="15">
      <c r="A60" s="1">
        <v>55</v>
      </c>
      <c r="B60" s="10">
        <v>41234</v>
      </c>
      <c r="C60" s="57" t="s">
        <v>469</v>
      </c>
      <c r="D60" s="100"/>
    </row>
    <row r="61" spans="1:4" ht="30">
      <c r="A61" s="30">
        <v>56</v>
      </c>
      <c r="B61" s="10" t="s">
        <v>509</v>
      </c>
      <c r="C61" s="57" t="s">
        <v>510</v>
      </c>
      <c r="D61" s="97">
        <v>3882.7</v>
      </c>
    </row>
    <row r="62" spans="1:4" ht="15">
      <c r="A62" s="30">
        <v>57</v>
      </c>
      <c r="B62" s="10">
        <v>41260</v>
      </c>
      <c r="C62" s="57" t="s">
        <v>511</v>
      </c>
      <c r="D62" s="97">
        <v>27750.6</v>
      </c>
    </row>
    <row r="63" spans="1:4" ht="15">
      <c r="A63" s="30">
        <v>58</v>
      </c>
      <c r="B63" s="10">
        <v>41262</v>
      </c>
      <c r="C63" s="57" t="s">
        <v>512</v>
      </c>
      <c r="D63" s="97">
        <v>3121</v>
      </c>
    </row>
    <row r="64" spans="1:4" ht="15">
      <c r="A64" s="30">
        <v>59</v>
      </c>
      <c r="B64" s="10">
        <v>41263</v>
      </c>
      <c r="C64" s="57" t="s">
        <v>513</v>
      </c>
      <c r="D64" s="97">
        <v>3320.9</v>
      </c>
    </row>
    <row r="65" spans="1:4" ht="15">
      <c r="A65" s="30">
        <v>60</v>
      </c>
      <c r="B65" s="10">
        <v>41264</v>
      </c>
      <c r="C65" s="57" t="s">
        <v>514</v>
      </c>
      <c r="D65" s="97">
        <v>1560.9</v>
      </c>
    </row>
    <row r="66" spans="1:4" ht="15">
      <c r="A66" s="30">
        <v>61</v>
      </c>
      <c r="B66" s="10">
        <v>41267</v>
      </c>
      <c r="C66" s="57" t="s">
        <v>515</v>
      </c>
      <c r="D66" s="97">
        <v>3148.8</v>
      </c>
    </row>
    <row r="67" spans="1:4" ht="15">
      <c r="A67" s="112" t="s">
        <v>238</v>
      </c>
      <c r="B67" s="113"/>
      <c r="C67" s="114"/>
      <c r="D67" s="56">
        <f>SUM(D6:D66)</f>
        <v>245093.80000000002</v>
      </c>
    </row>
  </sheetData>
  <sheetProtection/>
  <mergeCells count="17">
    <mergeCell ref="D12:D16"/>
    <mergeCell ref="D17:D19"/>
    <mergeCell ref="A1:D1"/>
    <mergeCell ref="A2:D2"/>
    <mergeCell ref="A3:D3"/>
    <mergeCell ref="D6:D7"/>
    <mergeCell ref="D8:D11"/>
    <mergeCell ref="A67:C67"/>
    <mergeCell ref="D27:D29"/>
    <mergeCell ref="D20:D25"/>
    <mergeCell ref="D30:D31"/>
    <mergeCell ref="D32:D34"/>
    <mergeCell ref="D36:D37"/>
    <mergeCell ref="D46:D49"/>
    <mergeCell ref="D40:D44"/>
    <mergeCell ref="D53:D55"/>
    <mergeCell ref="D59:D60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F43" sqref="F43"/>
    </sheetView>
  </sheetViews>
  <sheetFormatPr defaultColWidth="9.140625" defaultRowHeight="15"/>
  <cols>
    <col min="1" max="1" width="7.28125" style="0" bestFit="1" customWidth="1"/>
    <col min="2" max="2" width="12.140625" style="0" bestFit="1" customWidth="1"/>
    <col min="3" max="3" width="64.28125" style="0" bestFit="1" customWidth="1"/>
    <col min="4" max="4" width="11.57421875" style="0" bestFit="1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249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5" spans="1:4" ht="15">
      <c r="A5" s="36" t="s">
        <v>241</v>
      </c>
      <c r="B5" s="36" t="s">
        <v>242</v>
      </c>
      <c r="C5" s="36" t="s">
        <v>243</v>
      </c>
      <c r="D5" s="36" t="s">
        <v>244</v>
      </c>
    </row>
    <row r="6" spans="1:4" ht="15">
      <c r="A6" s="1">
        <v>1</v>
      </c>
      <c r="B6" s="2">
        <v>40919</v>
      </c>
      <c r="C6" s="4" t="s">
        <v>115</v>
      </c>
      <c r="D6" s="105">
        <v>2790</v>
      </c>
    </row>
    <row r="7" spans="1:4" ht="15">
      <c r="A7" s="1">
        <v>2</v>
      </c>
      <c r="B7" s="2">
        <v>40919</v>
      </c>
      <c r="C7" s="4" t="s">
        <v>116</v>
      </c>
      <c r="D7" s="106"/>
    </row>
    <row r="8" spans="1:4" ht="15">
      <c r="A8" s="1">
        <v>3</v>
      </c>
      <c r="B8" s="2">
        <v>40919</v>
      </c>
      <c r="C8" s="4" t="s">
        <v>117</v>
      </c>
      <c r="D8" s="106"/>
    </row>
    <row r="9" spans="1:4" ht="15">
      <c r="A9" s="1">
        <v>4</v>
      </c>
      <c r="B9" s="2">
        <v>40920</v>
      </c>
      <c r="C9" s="4" t="s">
        <v>118</v>
      </c>
      <c r="D9" s="106"/>
    </row>
    <row r="10" spans="1:4" ht="15">
      <c r="A10" s="1">
        <v>5</v>
      </c>
      <c r="B10" s="2">
        <v>40920</v>
      </c>
      <c r="C10" s="4" t="s">
        <v>119</v>
      </c>
      <c r="D10" s="106"/>
    </row>
    <row r="11" spans="1:4" ht="15">
      <c r="A11" s="1">
        <v>6</v>
      </c>
      <c r="B11" s="2">
        <v>40920</v>
      </c>
      <c r="C11" s="4" t="s">
        <v>120</v>
      </c>
      <c r="D11" s="107"/>
    </row>
    <row r="12" spans="1:4" s="53" customFormat="1" ht="15">
      <c r="A12" s="27">
        <v>1</v>
      </c>
      <c r="B12" s="5">
        <v>40940</v>
      </c>
      <c r="C12" s="6" t="s">
        <v>267</v>
      </c>
      <c r="D12" s="117">
        <v>5775.4</v>
      </c>
    </row>
    <row r="13" spans="1:4" s="53" customFormat="1" ht="15">
      <c r="A13" s="27">
        <v>2</v>
      </c>
      <c r="B13" s="5">
        <v>40941</v>
      </c>
      <c r="C13" s="6" t="s">
        <v>268</v>
      </c>
      <c r="D13" s="128"/>
    </row>
    <row r="14" spans="1:4" s="53" customFormat="1" ht="30">
      <c r="A14" s="27">
        <v>3</v>
      </c>
      <c r="B14" s="5">
        <v>40960</v>
      </c>
      <c r="C14" s="6" t="s">
        <v>269</v>
      </c>
      <c r="D14" s="128"/>
    </row>
    <row r="15" spans="1:4" ht="15">
      <c r="A15" s="1">
        <v>7</v>
      </c>
      <c r="B15" s="5">
        <v>40959</v>
      </c>
      <c r="C15" s="6" t="s">
        <v>121</v>
      </c>
      <c r="D15" s="25">
        <v>225.2</v>
      </c>
    </row>
    <row r="16" spans="1:4" ht="15">
      <c r="A16" s="1">
        <v>8</v>
      </c>
      <c r="B16" s="5">
        <v>40954</v>
      </c>
      <c r="C16" s="6" t="s">
        <v>3</v>
      </c>
      <c r="D16" s="7">
        <v>4753</v>
      </c>
    </row>
    <row r="17" spans="1:4" ht="15">
      <c r="A17" s="1">
        <v>9</v>
      </c>
      <c r="B17" s="2">
        <v>41023</v>
      </c>
      <c r="C17" s="4" t="s">
        <v>122</v>
      </c>
      <c r="D17" s="105">
        <v>3199.1</v>
      </c>
    </row>
    <row r="18" spans="1:4" ht="15">
      <c r="A18" s="1">
        <v>10</v>
      </c>
      <c r="B18" s="2">
        <v>41026</v>
      </c>
      <c r="C18" t="s">
        <v>107</v>
      </c>
      <c r="D18" s="107"/>
    </row>
    <row r="19" spans="1:4" ht="15">
      <c r="A19" s="1">
        <v>11</v>
      </c>
      <c r="B19" s="2">
        <v>41034</v>
      </c>
      <c r="C19" s="12" t="s">
        <v>123</v>
      </c>
      <c r="D19" s="105">
        <v>15107</v>
      </c>
    </row>
    <row r="20" spans="1:4" ht="15">
      <c r="A20" s="1">
        <v>12</v>
      </c>
      <c r="B20" s="2">
        <v>41039</v>
      </c>
      <c r="C20" s="12" t="s">
        <v>124</v>
      </c>
      <c r="D20" s="106"/>
    </row>
    <row r="21" spans="1:4" ht="15">
      <c r="A21" s="1">
        <v>13</v>
      </c>
      <c r="B21" s="2">
        <v>41040</v>
      </c>
      <c r="C21" s="12" t="s">
        <v>125</v>
      </c>
      <c r="D21" s="106"/>
    </row>
    <row r="22" spans="1:4" ht="15">
      <c r="A22" s="1">
        <v>14</v>
      </c>
      <c r="B22" s="2">
        <v>41041</v>
      </c>
      <c r="C22" s="12" t="s">
        <v>126</v>
      </c>
      <c r="D22" s="106"/>
    </row>
    <row r="23" spans="1:4" ht="15">
      <c r="A23" s="1">
        <v>15</v>
      </c>
      <c r="B23" s="2">
        <v>41045</v>
      </c>
      <c r="C23" s="12" t="s">
        <v>127</v>
      </c>
      <c r="D23" s="106"/>
    </row>
    <row r="24" spans="1:4" ht="15">
      <c r="A24" s="1">
        <v>16</v>
      </c>
      <c r="B24" s="2">
        <v>41048</v>
      </c>
      <c r="C24" s="12" t="s">
        <v>128</v>
      </c>
      <c r="D24" s="107"/>
    </row>
    <row r="25" spans="1:4" ht="15">
      <c r="A25" s="1">
        <v>17</v>
      </c>
      <c r="B25" s="2">
        <v>41034</v>
      </c>
      <c r="C25" s="12" t="s">
        <v>129</v>
      </c>
      <c r="D25" s="105">
        <v>6920.9</v>
      </c>
    </row>
    <row r="26" spans="1:4" ht="15">
      <c r="A26" s="1">
        <v>18</v>
      </c>
      <c r="B26" s="2">
        <v>41039</v>
      </c>
      <c r="C26" s="12" t="s">
        <v>130</v>
      </c>
      <c r="D26" s="106"/>
    </row>
    <row r="27" spans="1:4" ht="15">
      <c r="A27" s="1">
        <v>19</v>
      </c>
      <c r="B27" s="2">
        <v>41043</v>
      </c>
      <c r="C27" s="12" t="s">
        <v>131</v>
      </c>
      <c r="D27" s="107"/>
    </row>
    <row r="28" spans="1:4" ht="15">
      <c r="A28" s="1">
        <v>20</v>
      </c>
      <c r="B28" s="10">
        <v>41073</v>
      </c>
      <c r="C28" s="11" t="s">
        <v>132</v>
      </c>
      <c r="D28" s="130">
        <v>1227</v>
      </c>
    </row>
    <row r="29" spans="1:4" ht="15">
      <c r="A29" s="1">
        <v>21</v>
      </c>
      <c r="B29" s="10">
        <v>41075</v>
      </c>
      <c r="C29" s="11" t="s">
        <v>133</v>
      </c>
      <c r="D29" s="130"/>
    </row>
    <row r="30" spans="1:4" ht="15">
      <c r="A30" s="1">
        <v>22</v>
      </c>
      <c r="B30" s="10">
        <v>41058</v>
      </c>
      <c r="C30" s="11" t="s">
        <v>134</v>
      </c>
      <c r="D30" s="99">
        <v>17209.9</v>
      </c>
    </row>
    <row r="31" spans="1:4" ht="15">
      <c r="A31" s="1">
        <v>23</v>
      </c>
      <c r="B31" s="21">
        <v>41064</v>
      </c>
      <c r="C31" s="14" t="s">
        <v>135</v>
      </c>
      <c r="D31" s="108"/>
    </row>
    <row r="32" spans="1:4" ht="15">
      <c r="A32" s="1">
        <v>24</v>
      </c>
      <c r="B32" s="10">
        <v>41065</v>
      </c>
      <c r="C32" s="11" t="s">
        <v>136</v>
      </c>
      <c r="D32" s="108"/>
    </row>
    <row r="33" spans="1:4" ht="15">
      <c r="A33" s="1">
        <v>25</v>
      </c>
      <c r="B33" s="10">
        <v>41082</v>
      </c>
      <c r="C33" s="3" t="s">
        <v>137</v>
      </c>
      <c r="D33" s="100"/>
    </row>
    <row r="34" spans="1:4" ht="15">
      <c r="A34" s="1">
        <v>26</v>
      </c>
      <c r="B34" s="10">
        <v>41086</v>
      </c>
      <c r="C34" s="11" t="s">
        <v>298</v>
      </c>
      <c r="D34" s="99">
        <v>2513</v>
      </c>
    </row>
    <row r="35" spans="1:4" ht="15">
      <c r="A35" s="1">
        <v>27</v>
      </c>
      <c r="B35" s="10" t="s">
        <v>299</v>
      </c>
      <c r="C35" s="11" t="s">
        <v>300</v>
      </c>
      <c r="D35" s="108"/>
    </row>
    <row r="36" spans="1:4" ht="15">
      <c r="A36" s="1">
        <v>28</v>
      </c>
      <c r="B36" s="10">
        <v>41116</v>
      </c>
      <c r="C36" s="11" t="s">
        <v>301</v>
      </c>
      <c r="D36" s="108"/>
    </row>
    <row r="37" spans="1:4" ht="15">
      <c r="A37" s="1">
        <v>29</v>
      </c>
      <c r="B37" s="10">
        <v>41120</v>
      </c>
      <c r="C37" s="11" t="s">
        <v>297</v>
      </c>
      <c r="D37" s="23">
        <v>3801</v>
      </c>
    </row>
    <row r="38" spans="1:4" ht="30">
      <c r="A38" s="1">
        <v>30</v>
      </c>
      <c r="B38" s="10">
        <v>41122</v>
      </c>
      <c r="C38" s="57" t="s">
        <v>331</v>
      </c>
      <c r="D38" s="23">
        <v>3620.1</v>
      </c>
    </row>
    <row r="39" spans="1:4" ht="15">
      <c r="A39" s="1">
        <v>31</v>
      </c>
      <c r="B39" s="10">
        <v>41158</v>
      </c>
      <c r="C39" s="57" t="s">
        <v>380</v>
      </c>
      <c r="D39" s="23">
        <v>3208.7</v>
      </c>
    </row>
    <row r="40" spans="1:4" ht="15">
      <c r="A40" s="1">
        <v>32</v>
      </c>
      <c r="B40" s="10">
        <v>41176</v>
      </c>
      <c r="C40" s="57" t="s">
        <v>381</v>
      </c>
      <c r="D40" s="99">
        <v>9147.2</v>
      </c>
    </row>
    <row r="41" spans="1:4" ht="15">
      <c r="A41" s="1">
        <v>33</v>
      </c>
      <c r="B41" s="10">
        <v>41178</v>
      </c>
      <c r="C41" s="57" t="s">
        <v>382</v>
      </c>
      <c r="D41" s="100"/>
    </row>
    <row r="42" spans="1:4" ht="15">
      <c r="A42" s="1">
        <v>34</v>
      </c>
      <c r="B42" s="10">
        <v>41176</v>
      </c>
      <c r="C42" s="57" t="s">
        <v>383</v>
      </c>
      <c r="D42" s="23">
        <v>23834</v>
      </c>
    </row>
    <row r="43" spans="1:4" ht="15">
      <c r="A43" s="1">
        <v>35</v>
      </c>
      <c r="B43" s="10">
        <v>41190</v>
      </c>
      <c r="C43" s="57" t="s">
        <v>475</v>
      </c>
      <c r="D43" s="99">
        <v>3435.9</v>
      </c>
    </row>
    <row r="44" spans="1:4" ht="15">
      <c r="A44" s="1">
        <v>36</v>
      </c>
      <c r="B44" s="10">
        <v>41191</v>
      </c>
      <c r="C44" s="57" t="s">
        <v>476</v>
      </c>
      <c r="D44" s="100"/>
    </row>
    <row r="45" spans="1:4" ht="15">
      <c r="A45" s="1">
        <v>37</v>
      </c>
      <c r="B45" s="10">
        <v>41229</v>
      </c>
      <c r="C45" s="57" t="s">
        <v>474</v>
      </c>
      <c r="D45" s="78">
        <v>10221.5</v>
      </c>
    </row>
    <row r="46" spans="1:4" ht="30">
      <c r="A46" s="1">
        <v>38</v>
      </c>
      <c r="B46" s="10">
        <v>41248</v>
      </c>
      <c r="C46" s="57" t="s">
        <v>470</v>
      </c>
      <c r="D46" s="78">
        <v>1439.2</v>
      </c>
    </row>
    <row r="47" spans="1:4" ht="15">
      <c r="A47" s="1">
        <v>39</v>
      </c>
      <c r="B47" s="10" t="s">
        <v>471</v>
      </c>
      <c r="C47" s="57" t="s">
        <v>472</v>
      </c>
      <c r="D47" s="99">
        <v>3441.7</v>
      </c>
    </row>
    <row r="48" spans="1:4" ht="15">
      <c r="A48" s="1">
        <v>40</v>
      </c>
      <c r="B48" s="10">
        <v>41264</v>
      </c>
      <c r="C48" s="57" t="s">
        <v>473</v>
      </c>
      <c r="D48" s="100"/>
    </row>
    <row r="49" spans="1:4" ht="15">
      <c r="A49" s="112" t="s">
        <v>238</v>
      </c>
      <c r="B49" s="113"/>
      <c r="C49" s="114"/>
      <c r="D49" s="54">
        <f>SUM(D6:D48)</f>
        <v>121869.79999999999</v>
      </c>
    </row>
  </sheetData>
  <sheetProtection/>
  <mergeCells count="15">
    <mergeCell ref="A1:D1"/>
    <mergeCell ref="A2:D2"/>
    <mergeCell ref="A3:D3"/>
    <mergeCell ref="A49:C49"/>
    <mergeCell ref="D12:D14"/>
    <mergeCell ref="D30:D33"/>
    <mergeCell ref="D6:D11"/>
    <mergeCell ref="D17:D18"/>
    <mergeCell ref="D19:D24"/>
    <mergeCell ref="D25:D27"/>
    <mergeCell ref="D28:D29"/>
    <mergeCell ref="D34:D36"/>
    <mergeCell ref="D40:D41"/>
    <mergeCell ref="D47:D48"/>
    <mergeCell ref="D43:D44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31">
      <selection activeCell="E53" sqref="E53"/>
    </sheetView>
  </sheetViews>
  <sheetFormatPr defaultColWidth="9.140625" defaultRowHeight="15"/>
  <cols>
    <col min="1" max="1" width="7.28125" style="0" bestFit="1" customWidth="1"/>
    <col min="2" max="2" width="12.140625" style="0" bestFit="1" customWidth="1"/>
    <col min="3" max="3" width="52.8515625" style="0" bestFit="1" customWidth="1"/>
    <col min="4" max="4" width="11.57421875" style="0" bestFit="1" customWidth="1"/>
  </cols>
  <sheetData>
    <row r="1" spans="1:4" ht="15">
      <c r="A1" s="104" t="s">
        <v>235</v>
      </c>
      <c r="B1" s="104"/>
      <c r="C1" s="104"/>
      <c r="D1" s="104"/>
    </row>
    <row r="2" spans="1:4" ht="15">
      <c r="A2" s="104" t="s">
        <v>250</v>
      </c>
      <c r="B2" s="104"/>
      <c r="C2" s="104"/>
      <c r="D2" s="104"/>
    </row>
    <row r="3" spans="1:4" ht="15">
      <c r="A3" s="104" t="s">
        <v>237</v>
      </c>
      <c r="B3" s="104"/>
      <c r="C3" s="104"/>
      <c r="D3" s="104"/>
    </row>
    <row r="5" spans="1:4" ht="15">
      <c r="A5" s="36" t="s">
        <v>241</v>
      </c>
      <c r="B5" s="36" t="s">
        <v>242</v>
      </c>
      <c r="C5" s="36" t="s">
        <v>243</v>
      </c>
      <c r="D5" s="36" t="s">
        <v>244</v>
      </c>
    </row>
    <row r="6" spans="1:4" ht="15">
      <c r="A6" s="1">
        <v>1</v>
      </c>
      <c r="B6" s="2">
        <v>40906</v>
      </c>
      <c r="C6" s="4" t="s">
        <v>138</v>
      </c>
      <c r="D6" s="119">
        <v>7461.3</v>
      </c>
    </row>
    <row r="7" spans="1:4" ht="15">
      <c r="A7" s="1">
        <v>2</v>
      </c>
      <c r="B7" s="2">
        <v>40926</v>
      </c>
      <c r="C7" s="4" t="s">
        <v>139</v>
      </c>
      <c r="D7" s="119"/>
    </row>
    <row r="8" spans="1:4" ht="15">
      <c r="A8" s="1">
        <v>3</v>
      </c>
      <c r="B8" s="2">
        <v>40926</v>
      </c>
      <c r="C8" s="4" t="s">
        <v>140</v>
      </c>
      <c r="D8" s="119"/>
    </row>
    <row r="9" spans="1:4" ht="15">
      <c r="A9" s="1">
        <v>4</v>
      </c>
      <c r="B9" s="2">
        <v>40926</v>
      </c>
      <c r="C9" s="4" t="s">
        <v>141</v>
      </c>
      <c r="D9" s="119"/>
    </row>
    <row r="10" spans="1:4" ht="15">
      <c r="A10" s="1">
        <v>5</v>
      </c>
      <c r="B10" s="2">
        <v>40931</v>
      </c>
      <c r="C10" s="4" t="s">
        <v>142</v>
      </c>
      <c r="D10" s="119"/>
    </row>
    <row r="11" spans="1:4" ht="15">
      <c r="A11" s="1">
        <v>6</v>
      </c>
      <c r="B11" s="2">
        <v>40931</v>
      </c>
      <c r="C11" s="4" t="s">
        <v>143</v>
      </c>
      <c r="D11" s="119"/>
    </row>
    <row r="12" spans="1:4" ht="15">
      <c r="A12" s="1">
        <v>7</v>
      </c>
      <c r="B12" s="2">
        <v>40932</v>
      </c>
      <c r="C12" s="4" t="s">
        <v>144</v>
      </c>
      <c r="D12" s="119"/>
    </row>
    <row r="13" spans="1:4" ht="15">
      <c r="A13" s="1">
        <v>8</v>
      </c>
      <c r="B13" s="2">
        <v>40932</v>
      </c>
      <c r="C13" s="4" t="s">
        <v>145</v>
      </c>
      <c r="D13" s="119"/>
    </row>
    <row r="14" spans="1:4" ht="15">
      <c r="A14" s="1">
        <v>9</v>
      </c>
      <c r="B14" s="2">
        <v>40921</v>
      </c>
      <c r="C14" s="4" t="s">
        <v>146</v>
      </c>
      <c r="D14" s="105">
        <v>2617.7</v>
      </c>
    </row>
    <row r="15" spans="1:4" ht="15">
      <c r="A15" s="1">
        <v>10</v>
      </c>
      <c r="B15" s="2">
        <v>40924</v>
      </c>
      <c r="C15" s="4" t="s">
        <v>147</v>
      </c>
      <c r="D15" s="106"/>
    </row>
    <row r="16" spans="1:4" ht="15">
      <c r="A16" s="1">
        <v>11</v>
      </c>
      <c r="B16" s="2">
        <v>40927</v>
      </c>
      <c r="C16" s="4" t="s">
        <v>148</v>
      </c>
      <c r="D16" s="106"/>
    </row>
    <row r="17" spans="1:4" ht="15">
      <c r="A17" s="1">
        <v>12</v>
      </c>
      <c r="B17" s="5">
        <v>40954</v>
      </c>
      <c r="C17" s="6" t="s">
        <v>3</v>
      </c>
      <c r="D17" s="7">
        <v>4753</v>
      </c>
    </row>
    <row r="18" spans="1:4" ht="15" customHeight="1">
      <c r="A18" s="1">
        <v>1</v>
      </c>
      <c r="B18" s="2">
        <v>40968</v>
      </c>
      <c r="C18" s="12" t="s">
        <v>270</v>
      </c>
      <c r="D18" s="105">
        <v>25447.8</v>
      </c>
    </row>
    <row r="19" spans="1:4" ht="15">
      <c r="A19" s="1">
        <v>2</v>
      </c>
      <c r="B19" s="2">
        <v>40988</v>
      </c>
      <c r="C19" s="2" t="s">
        <v>271</v>
      </c>
      <c r="D19" s="106"/>
    </row>
    <row r="20" spans="1:4" ht="15">
      <c r="A20" s="1">
        <v>3</v>
      </c>
      <c r="B20" s="2">
        <v>41011</v>
      </c>
      <c r="C20" s="12" t="s">
        <v>272</v>
      </c>
      <c r="D20" s="106"/>
    </row>
    <row r="21" spans="1:4" ht="15">
      <c r="A21" s="1">
        <v>13</v>
      </c>
      <c r="B21" s="2">
        <v>40969</v>
      </c>
      <c r="C21" s="12" t="s">
        <v>149</v>
      </c>
      <c r="D21" s="105">
        <v>3739.6</v>
      </c>
    </row>
    <row r="22" spans="1:4" ht="15">
      <c r="A22" s="1">
        <v>14</v>
      </c>
      <c r="B22" s="2">
        <v>40970</v>
      </c>
      <c r="C22" s="12" t="s">
        <v>150</v>
      </c>
      <c r="D22" s="106"/>
    </row>
    <row r="23" spans="1:4" ht="15">
      <c r="A23" s="1">
        <v>15</v>
      </c>
      <c r="B23" s="2">
        <v>40995</v>
      </c>
      <c r="C23" s="12" t="s">
        <v>151</v>
      </c>
      <c r="D23" s="106"/>
    </row>
    <row r="24" spans="1:4" ht="15">
      <c r="A24" s="1">
        <v>16</v>
      </c>
      <c r="B24" s="2">
        <v>41002</v>
      </c>
      <c r="C24" s="4" t="s">
        <v>152</v>
      </c>
      <c r="D24" s="8">
        <v>998.4</v>
      </c>
    </row>
    <row r="25" spans="1:4" ht="15">
      <c r="A25" s="1">
        <v>17</v>
      </c>
      <c r="B25" s="2">
        <v>41034</v>
      </c>
      <c r="C25" s="12" t="s">
        <v>153</v>
      </c>
      <c r="D25" s="105">
        <v>11674.9</v>
      </c>
    </row>
    <row r="26" spans="1:4" ht="15">
      <c r="A26" s="1">
        <v>18</v>
      </c>
      <c r="B26" s="2">
        <v>41046</v>
      </c>
      <c r="C26" s="12" t="s">
        <v>154</v>
      </c>
      <c r="D26" s="106"/>
    </row>
    <row r="27" spans="1:4" ht="15">
      <c r="A27" s="1">
        <v>19</v>
      </c>
      <c r="B27" s="2">
        <v>41050</v>
      </c>
      <c r="C27" s="12" t="s">
        <v>155</v>
      </c>
      <c r="D27" s="107"/>
    </row>
    <row r="28" spans="1:4" ht="15">
      <c r="A28" s="1">
        <v>20</v>
      </c>
      <c r="B28" s="2">
        <v>41050</v>
      </c>
      <c r="C28" s="12" t="s">
        <v>156</v>
      </c>
      <c r="D28" s="26">
        <v>940.1</v>
      </c>
    </row>
    <row r="29" spans="1:4" ht="15">
      <c r="A29" s="1">
        <v>21</v>
      </c>
      <c r="B29" s="10">
        <v>41060</v>
      </c>
      <c r="C29" s="11" t="s">
        <v>43</v>
      </c>
      <c r="D29" s="99">
        <v>2270.1</v>
      </c>
    </row>
    <row r="30" spans="1:4" ht="15">
      <c r="A30" s="1">
        <v>22</v>
      </c>
      <c r="B30" s="10">
        <v>41066</v>
      </c>
      <c r="C30" s="11" t="s">
        <v>157</v>
      </c>
      <c r="D30" s="108"/>
    </row>
    <row r="31" spans="1:4" ht="15">
      <c r="A31" s="1">
        <v>23</v>
      </c>
      <c r="B31" s="10">
        <v>41080</v>
      </c>
      <c r="C31" s="11" t="s">
        <v>158</v>
      </c>
      <c r="D31" s="108"/>
    </row>
    <row r="32" spans="1:4" ht="15">
      <c r="A32" s="1">
        <v>24</v>
      </c>
      <c r="B32" s="10">
        <v>41075</v>
      </c>
      <c r="C32" s="11" t="s">
        <v>159</v>
      </c>
      <c r="D32" s="99">
        <v>14259</v>
      </c>
    </row>
    <row r="33" spans="1:4" ht="15">
      <c r="A33" s="1">
        <v>25</v>
      </c>
      <c r="B33" s="10">
        <v>41080</v>
      </c>
      <c r="C33" s="11" t="s">
        <v>160</v>
      </c>
      <c r="D33" s="108"/>
    </row>
    <row r="34" spans="1:4" ht="15">
      <c r="A34" s="1">
        <v>26</v>
      </c>
      <c r="B34" s="10">
        <v>41065</v>
      </c>
      <c r="C34" s="11" t="s">
        <v>161</v>
      </c>
      <c r="D34" s="100"/>
    </row>
    <row r="35" spans="1:4" ht="15">
      <c r="A35" s="1">
        <v>27</v>
      </c>
      <c r="B35" s="10">
        <v>41092</v>
      </c>
      <c r="C35" s="11" t="s">
        <v>303</v>
      </c>
      <c r="D35" s="99">
        <v>1299</v>
      </c>
    </row>
    <row r="36" spans="1:4" ht="15">
      <c r="A36" s="1">
        <v>28</v>
      </c>
      <c r="B36" s="10">
        <v>41109</v>
      </c>
      <c r="C36" s="11" t="s">
        <v>304</v>
      </c>
      <c r="D36" s="100"/>
    </row>
    <row r="37" spans="1:4" ht="30">
      <c r="A37" s="1">
        <v>29</v>
      </c>
      <c r="B37" s="10">
        <v>41094</v>
      </c>
      <c r="C37" s="11" t="s">
        <v>305</v>
      </c>
      <c r="D37" s="13">
        <v>19549.5</v>
      </c>
    </row>
    <row r="38" spans="1:4" ht="15">
      <c r="A38" s="1">
        <v>30</v>
      </c>
      <c r="B38" s="10">
        <v>41092</v>
      </c>
      <c r="C38" s="11" t="s">
        <v>306</v>
      </c>
      <c r="D38" s="13">
        <v>467.8</v>
      </c>
    </row>
    <row r="39" spans="1:4" ht="15">
      <c r="A39" s="1">
        <v>31</v>
      </c>
      <c r="B39" s="10" t="s">
        <v>282</v>
      </c>
      <c r="C39" s="11" t="s">
        <v>307</v>
      </c>
      <c r="D39" s="13">
        <v>58559.4</v>
      </c>
    </row>
    <row r="40" spans="1:4" ht="30">
      <c r="A40" s="1">
        <v>32</v>
      </c>
      <c r="B40" s="10">
        <v>41120</v>
      </c>
      <c r="C40" s="11" t="s">
        <v>297</v>
      </c>
      <c r="D40" s="23">
        <v>5355.2</v>
      </c>
    </row>
    <row r="41" spans="1:4" ht="15">
      <c r="A41" s="1">
        <v>33</v>
      </c>
      <c r="B41" s="10">
        <v>41136</v>
      </c>
      <c r="C41" s="57" t="s">
        <v>332</v>
      </c>
      <c r="D41" s="99">
        <v>3801.1</v>
      </c>
    </row>
    <row r="42" spans="1:4" ht="30">
      <c r="A42" s="1">
        <v>34</v>
      </c>
      <c r="B42" s="10">
        <v>41137</v>
      </c>
      <c r="C42" s="57" t="s">
        <v>333</v>
      </c>
      <c r="D42" s="100"/>
    </row>
    <row r="43" spans="1:4" ht="15">
      <c r="A43" s="1">
        <v>35</v>
      </c>
      <c r="B43" s="10">
        <v>41162</v>
      </c>
      <c r="C43" s="57" t="s">
        <v>384</v>
      </c>
      <c r="D43" s="23">
        <v>14848.4</v>
      </c>
    </row>
    <row r="44" spans="1:4" ht="15">
      <c r="A44" s="1">
        <v>36</v>
      </c>
      <c r="B44" s="10">
        <v>41180</v>
      </c>
      <c r="C44" s="57" t="s">
        <v>385</v>
      </c>
      <c r="D44" s="24">
        <v>19848.1</v>
      </c>
    </row>
    <row r="45" spans="1:4" ht="15">
      <c r="A45" s="1">
        <v>37</v>
      </c>
      <c r="B45" s="10">
        <v>41159</v>
      </c>
      <c r="C45" s="57" t="s">
        <v>386</v>
      </c>
      <c r="D45" s="99">
        <v>4438.4</v>
      </c>
    </row>
    <row r="46" spans="1:4" ht="15">
      <c r="A46" s="1">
        <v>38</v>
      </c>
      <c r="B46" s="10">
        <v>41177</v>
      </c>
      <c r="C46" s="57" t="s">
        <v>387</v>
      </c>
      <c r="D46" s="100"/>
    </row>
    <row r="47" spans="1:4" ht="30">
      <c r="A47" s="1">
        <v>39</v>
      </c>
      <c r="B47" s="10">
        <v>41163</v>
      </c>
      <c r="C47" s="57" t="s">
        <v>388</v>
      </c>
      <c r="D47" s="23">
        <v>529</v>
      </c>
    </row>
    <row r="48" spans="1:4" ht="15">
      <c r="A48" s="1">
        <v>40</v>
      </c>
      <c r="B48" s="10">
        <v>41200</v>
      </c>
      <c r="C48" s="57" t="s">
        <v>497</v>
      </c>
      <c r="D48" s="94">
        <v>10915.4</v>
      </c>
    </row>
    <row r="49" spans="1:4" ht="15">
      <c r="A49" s="1">
        <v>41</v>
      </c>
      <c r="B49" s="10">
        <v>41229</v>
      </c>
      <c r="C49" s="57" t="s">
        <v>498</v>
      </c>
      <c r="D49" s="93">
        <v>1495.5</v>
      </c>
    </row>
    <row r="50" spans="1:4" ht="15">
      <c r="A50" s="1">
        <v>42</v>
      </c>
      <c r="B50" s="10">
        <v>41229</v>
      </c>
      <c r="C50" s="57" t="s">
        <v>499</v>
      </c>
      <c r="D50" s="93">
        <v>1145.7</v>
      </c>
    </row>
    <row r="51" spans="1:4" ht="15.75" customHeight="1">
      <c r="A51" s="1">
        <v>43</v>
      </c>
      <c r="B51" s="10">
        <v>41243</v>
      </c>
      <c r="C51" s="57" t="s">
        <v>500</v>
      </c>
      <c r="D51" s="93">
        <v>5224</v>
      </c>
    </row>
    <row r="52" spans="1:4" ht="15">
      <c r="A52" s="1">
        <v>44</v>
      </c>
      <c r="B52" s="10">
        <v>41248</v>
      </c>
      <c r="C52" s="57" t="s">
        <v>501</v>
      </c>
      <c r="D52" s="93">
        <v>384.6</v>
      </c>
    </row>
    <row r="53" spans="1:4" ht="15">
      <c r="A53" s="1">
        <v>45</v>
      </c>
      <c r="B53" s="10" t="s">
        <v>502</v>
      </c>
      <c r="C53" s="57" t="s">
        <v>503</v>
      </c>
      <c r="D53" s="93">
        <v>25324.1</v>
      </c>
    </row>
    <row r="54" spans="1:4" ht="15">
      <c r="A54" s="112" t="s">
        <v>238</v>
      </c>
      <c r="B54" s="113"/>
      <c r="C54" s="114"/>
      <c r="D54" s="54">
        <f>SUM(D6:D53)</f>
        <v>247347.10000000003</v>
      </c>
    </row>
  </sheetData>
  <sheetProtection/>
  <mergeCells count="14">
    <mergeCell ref="A1:D1"/>
    <mergeCell ref="A2:D2"/>
    <mergeCell ref="A3:D3"/>
    <mergeCell ref="A54:C54"/>
    <mergeCell ref="D18:D20"/>
    <mergeCell ref="D32:D34"/>
    <mergeCell ref="D6:D13"/>
    <mergeCell ref="D14:D16"/>
    <mergeCell ref="D21:D23"/>
    <mergeCell ref="D25:D27"/>
    <mergeCell ref="D29:D31"/>
    <mergeCell ref="D35:D36"/>
    <mergeCell ref="D41:D42"/>
    <mergeCell ref="D45:D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2013-08-08T13:13:46Z</dcterms:modified>
  <cp:category/>
  <cp:version/>
  <cp:contentType/>
  <cp:contentStatus/>
</cp:coreProperties>
</file>