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5" windowWidth="15570" windowHeight="4395" tabRatio="911" activeTab="0"/>
  </bookViews>
  <sheets>
    <sheet name="Тих8а" sheetId="1" r:id="rId1"/>
    <sheet name="Тих17а" sheetId="2" r:id="rId2"/>
    <sheet name="Сов67" sheetId="3" r:id="rId3"/>
    <sheet name="Сов57" sheetId="4" r:id="rId4"/>
    <sheet name="Сов53" sheetId="5" r:id="rId5"/>
    <sheet name="Сов55" sheetId="6" r:id="rId6"/>
    <sheet name="Богр.96" sheetId="7" r:id="rId7"/>
    <sheet name="Богр102" sheetId="8" r:id="rId8"/>
    <sheet name="Сов60" sheetId="9" r:id="rId9"/>
    <sheet name="Сов65" sheetId="10" r:id="rId10"/>
    <sheet name="зел6" sheetId="11" r:id="rId11"/>
    <sheet name="дз2" sheetId="12" r:id="rId12"/>
    <sheet name="дз4" sheetId="13" r:id="rId13"/>
    <sheet name="дз8" sheetId="14" r:id="rId14"/>
    <sheet name="пуш36" sheetId="15" r:id="rId15"/>
    <sheet name="баз3" sheetId="16" r:id="rId16"/>
    <sheet name="баз6" sheetId="17" r:id="rId17"/>
    <sheet name="орл30" sheetId="18" r:id="rId18"/>
    <sheet name="орл30а" sheetId="19" r:id="rId19"/>
    <sheet name="Парт17" sheetId="20" r:id="rId20"/>
    <sheet name="Парт28" sheetId="21" r:id="rId21"/>
    <sheet name="Парт28а" sheetId="22" r:id="rId22"/>
    <sheet name="Окт105" sheetId="23" r:id="rId23"/>
    <sheet name="окт113а" sheetId="24" r:id="rId24"/>
    <sheet name="Кал6" sheetId="25" r:id="rId25"/>
    <sheet name="Лен68" sheetId="26" r:id="rId26"/>
    <sheet name="Тих.8а" sheetId="27" r:id="rId27"/>
    <sheet name="пер.1-й Енис.12" sheetId="28" r:id="rId28"/>
    <sheet name="Енис.21" sheetId="29" r:id="rId29"/>
  </sheets>
  <definedNames/>
  <calcPr fullCalcOnLoad="1"/>
</workbook>
</file>

<file path=xl/sharedStrings.xml><?xml version="1.0" encoding="utf-8"?>
<sst xmlns="http://schemas.openxmlformats.org/spreadsheetml/2006/main" count="653" uniqueCount="348">
  <si>
    <t>РЕЕСТР</t>
  </si>
  <si>
    <t>выполненных работ в жилом доме по ул. Г.Тихонова 8а</t>
  </si>
  <si>
    <t>№ п.п.</t>
  </si>
  <si>
    <t>Дата</t>
  </si>
  <si>
    <t>Состав работ</t>
  </si>
  <si>
    <t>Сумма</t>
  </si>
  <si>
    <t>ИТОГО</t>
  </si>
  <si>
    <t>в 2013 году</t>
  </si>
  <si>
    <t>выполненных работ в жилом доме по ул. Г.Тихонова 17а</t>
  </si>
  <si>
    <t>выполненных работ в жилом доме по ул. Советская 67</t>
  </si>
  <si>
    <t>выполненных работ в жилом доме по ул. Советская 57</t>
  </si>
  <si>
    <t>выполненных работ в жилом доме по ул. Бограда 96</t>
  </si>
  <si>
    <t>выполненных работ в жилом доме по ул. Бограда 102</t>
  </si>
  <si>
    <t>выполненных работ в жилом доме по ул. Советская 53</t>
  </si>
  <si>
    <t>выполненных работ в жилом доме по ул. Советская 55</t>
  </si>
  <si>
    <t>выполненных работ в жилом доме по ул. Советская 60</t>
  </si>
  <si>
    <t>выполненных работ в жилом доме по ул. Советская 65</t>
  </si>
  <si>
    <t>выполненных работ в жилом доме по ул. Зеленая 6</t>
  </si>
  <si>
    <t>выполненных работ в жилом доме по ул. Дзержинского 2</t>
  </si>
  <si>
    <t>выполненных работ в жилом доме по ул. Дзержинского 4</t>
  </si>
  <si>
    <t>выполненных работ в жилом доме по ул. Дзержинского 8</t>
  </si>
  <si>
    <t>выполненных работ в жилом доме по ул. Пушкина 36</t>
  </si>
  <si>
    <t>выполненных работ в жилом доме по ул. Базарная 3</t>
  </si>
  <si>
    <t>выполненных работ в жилом доме по ул. Базарная 6</t>
  </si>
  <si>
    <t>выполненных работ в жилом доме по ул. Орлова 30</t>
  </si>
  <si>
    <t>выполненных работ в жилом доме по ул. Орлова 30а</t>
  </si>
  <si>
    <t>выполненных работ в жилом доме по ул. Кр.Партизан 17</t>
  </si>
  <si>
    <t>выполненных работ в жилом доме по ул. Кр.Партизан 28</t>
  </si>
  <si>
    <t>выполненных работ в жилом доме по ул. Кр.Партизан 28а</t>
  </si>
  <si>
    <t>выполненных работ в жилом доме по ул. Октябрьская 105</t>
  </si>
  <si>
    <t>выполненных работ в жилом доме по ул. Октябрьская 113а</t>
  </si>
  <si>
    <t>выполненных работ в жилом доме по ул. Калинина 6</t>
  </si>
  <si>
    <t>выполненных работ в жилом доме по ул. Ленина 68</t>
  </si>
  <si>
    <t>Смена ламп уличного освещения</t>
  </si>
  <si>
    <t>в 2014 году</t>
  </si>
  <si>
    <t>Смена стояков ХВС, ГВС кв. 77,80,83,86</t>
  </si>
  <si>
    <t>Смена шарового крана в ТУ 1 п-зд</t>
  </si>
  <si>
    <t>Вынос эл.счетчика в этажный щит кв.51, смена ламп 2 п-зд</t>
  </si>
  <si>
    <t>Смена крана на стояке отопления, подвал по кв.9</t>
  </si>
  <si>
    <t>Смена эл.сбер.ламп, ремонт светильника</t>
  </si>
  <si>
    <t>13,31.01.14</t>
  </si>
  <si>
    <t>Смена ламп 1,3 п-зды</t>
  </si>
  <si>
    <t>Смена ламп подъездного, подвального освещения               (1,2 п-зды)</t>
  </si>
  <si>
    <t>Смена ламп эн.сбер. 3 п-зд</t>
  </si>
  <si>
    <t>16,20,29.01.14</t>
  </si>
  <si>
    <t>Смена ламп смена светильника, 1,2 п-зды</t>
  </si>
  <si>
    <t>20,22.01.14</t>
  </si>
  <si>
    <t>Установка вентилей д15 по отоплению, подвал кв. 67</t>
  </si>
  <si>
    <t>20,25.01.14</t>
  </si>
  <si>
    <t>Смена ламп 1 п-зд, подвал</t>
  </si>
  <si>
    <t>Смена сборки кранов на ХВС подвал по кв.77</t>
  </si>
  <si>
    <t>в 2014году</t>
  </si>
  <si>
    <t>Подключение насосного агрегата (электрика)</t>
  </si>
  <si>
    <t>Смена циркуляционного насоса в ТУ</t>
  </si>
  <si>
    <t>Установка датчиков движения, ремонт светильника</t>
  </si>
  <si>
    <t>12,20.02.14</t>
  </si>
  <si>
    <t>Смена ламп наружного, подъездного освещения</t>
  </si>
  <si>
    <t>Установка датчиков движения</t>
  </si>
  <si>
    <t>Смена общедомового прибора учета ХВС</t>
  </si>
  <si>
    <t>10.05.02.14</t>
  </si>
  <si>
    <t>Установка датчиков движения, смена ламп</t>
  </si>
  <si>
    <t>30.01.14, 03.02.14</t>
  </si>
  <si>
    <t>Смена ламп подъездного, подвального освещения, 2 п-зд, подвал</t>
  </si>
  <si>
    <t>Смена уч-ка стояка отопления, кв.4</t>
  </si>
  <si>
    <t>07,10,02.14</t>
  </si>
  <si>
    <t>Замена общедомового прибора учета воды</t>
  </si>
  <si>
    <t>Смена фото-реле 3 п-зд, смена ламп 1,2 п-зды</t>
  </si>
  <si>
    <t>Смена части стояка п/суш., кв. 42-45</t>
  </si>
  <si>
    <t>Смена части стояка отопления кв.8-11</t>
  </si>
  <si>
    <t>Смена части стояка отопления кв.14</t>
  </si>
  <si>
    <t>03,21,27.02.14</t>
  </si>
  <si>
    <t>Смена ламп, 2,3,4 п-зды</t>
  </si>
  <si>
    <t>Установка вентиля д15 по п/суш., подвал по кв. 53</t>
  </si>
  <si>
    <t>03,07,10,26.02.14</t>
  </si>
  <si>
    <t>Смена ламп 1,6 п-зды, замена датчика движения 3 п-зд</t>
  </si>
  <si>
    <t>Смена сборки кранов на стояках ХВС, ГВС, подвал по кв.64</t>
  </si>
  <si>
    <t>07,25.02.14</t>
  </si>
  <si>
    <t>Смена шарового крана подвал по кв. 76</t>
  </si>
  <si>
    <t>Смена ламп 1,4 п-зды, Ремонт светильника 5 п-зд</t>
  </si>
  <si>
    <t>Ремонт этажных щитов, замена ламп 1,2,4 п-зды</t>
  </si>
  <si>
    <t>05,25,27.02.14</t>
  </si>
  <si>
    <t>Смена ламп 3 п-зд, установка выкл.нагрузки кв.37</t>
  </si>
  <si>
    <t>Смена коллективного прибора учета ХВС подвал</t>
  </si>
  <si>
    <t>Смена сборки кранов по ХВС, подвал по кв.62</t>
  </si>
  <si>
    <t>Смена стояка ХВС кв.61-77</t>
  </si>
  <si>
    <t>12,28.02.14</t>
  </si>
  <si>
    <t>Смена части розлива отопления, подвал</t>
  </si>
  <si>
    <t>Смена части стояка отопления кв. 21</t>
  </si>
  <si>
    <t>Смена ламп 1,2 п-зды, ремонт светильника 2 п-зд</t>
  </si>
  <si>
    <t>Смена стояка ц/отопления, кв. 22</t>
  </si>
  <si>
    <t>Утепление стены по кв.№1</t>
  </si>
  <si>
    <t>17,25.03.14</t>
  </si>
  <si>
    <t>Электромонт.работы по замене магистрали, 1 п-зд, 1,2 эт.</t>
  </si>
  <si>
    <t>Смена стояка канализации, кв.10,14</t>
  </si>
  <si>
    <t>Установка вентиля д15 по отоплению, подвал по кв. 2</t>
  </si>
  <si>
    <t>Установка датчиков движения 3 п-зд</t>
  </si>
  <si>
    <t>Ремонт этажных щитов с ремонтом и без ремонта автоматов (все подъезды)</t>
  </si>
  <si>
    <t>Смена стояка отопления кв. 8,11</t>
  </si>
  <si>
    <t>Смена ламп 2,3 п-зды, ремонт светильника 3 п-зд</t>
  </si>
  <si>
    <t>07,24.03.14</t>
  </si>
  <si>
    <t>Ремонт групповых щитов,Смена ламп 1,2 п-зды, ремонт светильника 2 п-зд</t>
  </si>
  <si>
    <t>Смена коллективного прибора учета ХВС, ТУ</t>
  </si>
  <si>
    <t>Ремонт автоматического выключателя ВРУ</t>
  </si>
  <si>
    <t>Замена обратного клапана, подвал 6 п-зд</t>
  </si>
  <si>
    <t>Ремонт 3 подъезда</t>
  </si>
  <si>
    <t>19,26.03.14</t>
  </si>
  <si>
    <t>Смена уч-ков стояков ХВС, ГВС, канализации кв.37</t>
  </si>
  <si>
    <t>Смена ламп наркужного освещения</t>
  </si>
  <si>
    <t>март</t>
  </si>
  <si>
    <t>Ремонт теплового узла</t>
  </si>
  <si>
    <t>Косметический ремонт подъезда</t>
  </si>
  <si>
    <t>04,13.03.14</t>
  </si>
  <si>
    <t>Ремонт светильника 3 п-зд, Смена ламп 2,3 п-зд, Ремонт этажных щитов</t>
  </si>
  <si>
    <t>Монтаж прожекторов уличного освещения</t>
  </si>
  <si>
    <t>06,13.03.14</t>
  </si>
  <si>
    <t>Смена ламп 3,4 п-зд, ремонт светильника 3 п-зд, Уст-ка выключ. З п-зд 2 эт.</t>
  </si>
  <si>
    <t>Ремонт ограждения (двор)</t>
  </si>
  <si>
    <t xml:space="preserve">Смена предохранителя в ВРУ 1 п-зда, смена ламп 4 п-зд </t>
  </si>
  <si>
    <t>Смена участка п/сушителя кв.32</t>
  </si>
  <si>
    <t>март-апрель</t>
  </si>
  <si>
    <t>апрель</t>
  </si>
  <si>
    <t>Смена ламп, ремонт светильника 3,4 п-зд</t>
  </si>
  <si>
    <t>Смена канализационного стояка кв. 49,51,53</t>
  </si>
  <si>
    <t>Смена стояка ХВС кв. 45,49, п/суш. кв. 43</t>
  </si>
  <si>
    <t>Установка вешалов (двор)</t>
  </si>
  <si>
    <t>Перенос эл.счетчика из квартиры в этажный щит, смена автоматов кв.48</t>
  </si>
  <si>
    <t>Смена автоматов кв. 30</t>
  </si>
  <si>
    <t>11,22.04.14</t>
  </si>
  <si>
    <t>Смена части стояка ц/о по кв.35, подключение летнего водопровода 6 п-зд</t>
  </si>
  <si>
    <t>Замена подъездного окна 3 п-зд</t>
  </si>
  <si>
    <t>Замена подъездной двери 6 п-зд</t>
  </si>
  <si>
    <t>Ремонт электроосвещения 3-6 п-зды</t>
  </si>
  <si>
    <t>Косметический ремонт 4 п-зда</t>
  </si>
  <si>
    <t>Смена шарового крана по п/суш. Подвал</t>
  </si>
  <si>
    <t>Установка перемычки на прибор отопления кв.53</t>
  </si>
  <si>
    <t>Смена сборок кранов на стояках ХВС, ГВС, п/суш. подвал по кв. 58</t>
  </si>
  <si>
    <t>Смена уч-ка стояков ХВС, ГВС, канализации кв.55,58</t>
  </si>
  <si>
    <t>специалист ПТО :_____________________Логашева Т.В.</t>
  </si>
  <si>
    <t>обрезка деревьев</t>
  </si>
  <si>
    <t>июнь.2014г.</t>
  </si>
  <si>
    <t>замена участка канал.трубы</t>
  </si>
  <si>
    <t>смена ламп в подвале</t>
  </si>
  <si>
    <t>июль</t>
  </si>
  <si>
    <t>работы по благоустройству</t>
  </si>
  <si>
    <t>перенос эл.счетчика по кв.14</t>
  </si>
  <si>
    <t>май</t>
  </si>
  <si>
    <t>смена участка трубы по кв.8-11</t>
  </si>
  <si>
    <t>эл.монтажные работы- 1под.</t>
  </si>
  <si>
    <t>04.09.14г.</t>
  </si>
  <si>
    <t>ремонт автомат.выключателя кв.50</t>
  </si>
  <si>
    <t>ремонтные работы</t>
  </si>
  <si>
    <t>май-июнь</t>
  </si>
  <si>
    <t>ремонт приямка,отмостки-2под.</t>
  </si>
  <si>
    <t>11.08.14г.</t>
  </si>
  <si>
    <t>поверка прибора учета тепла</t>
  </si>
  <si>
    <t>электромонт.работы</t>
  </si>
  <si>
    <t>апрель-июнь</t>
  </si>
  <si>
    <t>ремонтные работы(эл.освещение,благоустройство)</t>
  </si>
  <si>
    <t>13,22.08.14</t>
  </si>
  <si>
    <t>смена ламп,установка розетки</t>
  </si>
  <si>
    <t>01.09.14г.</t>
  </si>
  <si>
    <t>02-07.09,14</t>
  </si>
  <si>
    <t xml:space="preserve"> смена стояка п/сушителя кв.16,19,22,28</t>
  </si>
  <si>
    <t>смена ламп</t>
  </si>
  <si>
    <t>смена ламп- 2 под.</t>
  </si>
  <si>
    <t>поверка пибора учета тепла</t>
  </si>
  <si>
    <t>август</t>
  </si>
  <si>
    <t>июнь</t>
  </si>
  <si>
    <t>ремонт освещения</t>
  </si>
  <si>
    <t>благоустройство придомовой территории</t>
  </si>
  <si>
    <t>электромонтажные работы</t>
  </si>
  <si>
    <t>замена стояка п/сушителя кв.40,38</t>
  </si>
  <si>
    <t>ремонт стояка п/сушителя кв.33,35,37</t>
  </si>
  <si>
    <t>19.07.14г.</t>
  </si>
  <si>
    <t>смена ламп,ремонт светильника</t>
  </si>
  <si>
    <t>28.05.14г.</t>
  </si>
  <si>
    <t>ремонт пола в тамбуре 2 под.</t>
  </si>
  <si>
    <t>покраска малых форм</t>
  </si>
  <si>
    <t>установка грибка-1шт.</t>
  </si>
  <si>
    <t>05.08.14г.</t>
  </si>
  <si>
    <t>07.08.14г.</t>
  </si>
  <si>
    <t>28.08.14г.</t>
  </si>
  <si>
    <t>косметический ремонт  3 подъезда</t>
  </si>
  <si>
    <t>установка светильника 1 под.</t>
  </si>
  <si>
    <t>установка козарьков над входом под.№1,3</t>
  </si>
  <si>
    <t>установка козырька над входом в подвал.</t>
  </si>
  <si>
    <t>ремонт канализационнного стояка кв.23,27</t>
  </si>
  <si>
    <t>электромонтажн.работы</t>
  </si>
  <si>
    <t>04-30.06.14</t>
  </si>
  <si>
    <t>16,23.06,14г.</t>
  </si>
  <si>
    <t>30,06.14г.</t>
  </si>
  <si>
    <t>подключение летнего водопровода1,4под.; смена уч-ка канализ.стояка 66,70</t>
  </si>
  <si>
    <t>частичная смена автоматов 1-4под.</t>
  </si>
  <si>
    <t>12.08.14г.</t>
  </si>
  <si>
    <t>07,08.14</t>
  </si>
  <si>
    <t>смена участка канализации кв.70</t>
  </si>
  <si>
    <t>смена участка трубы стояка п/сушителя</t>
  </si>
  <si>
    <t>электромонтажные работы кв.57</t>
  </si>
  <si>
    <t>смена ламп,смена автоматов-2,4под.</t>
  </si>
  <si>
    <t>20,05.14</t>
  </si>
  <si>
    <t>эл.монтажные работы -1-6 под.</t>
  </si>
  <si>
    <t>укрепление конструкции козырька-5под.</t>
  </si>
  <si>
    <t>ремонт системы ХВС,ГВС</t>
  </si>
  <si>
    <t>замена замков на подвальное помещ.1,6под.</t>
  </si>
  <si>
    <t>смена ламп ЛБ со стартером,автомат.выкл.5под.</t>
  </si>
  <si>
    <t>ремонт отмостки -6под.(у офиса "Технология"</t>
  </si>
  <si>
    <t>ремонт отмостки -5-6под.</t>
  </si>
  <si>
    <t>подключение эл.кабеля а на кв.№8</t>
  </si>
  <si>
    <t>смена стояка ХВС,ГВС по кв.№ 46-49</t>
  </si>
  <si>
    <t>смена стояка канализации по кв.17</t>
  </si>
  <si>
    <t>установка шарового крана на полив</t>
  </si>
  <si>
    <t>остекление подвальн.окон</t>
  </si>
  <si>
    <t>замена уч-ка розлива ц/отопления-подвал</t>
  </si>
  <si>
    <t>ремонт отмостки</t>
  </si>
  <si>
    <t>замена блока питания</t>
  </si>
  <si>
    <t>смена ламп энергосбер.</t>
  </si>
  <si>
    <t>спиливание деревьев</t>
  </si>
  <si>
    <t>установка лавочки на детской площадке</t>
  </si>
  <si>
    <t>выполненных работ в жилом доме по ул. Тихонова8а</t>
  </si>
  <si>
    <t>Смена ламп 1,4 п-зды, Ремонт светильника 5 под</t>
  </si>
  <si>
    <t>Смена шарового крана в ТУ 1 под.</t>
  </si>
  <si>
    <t>23.04.2014г</t>
  </si>
  <si>
    <t>смена сборки по кв.57(подвал)</t>
  </si>
  <si>
    <t>10.09.14г</t>
  </si>
  <si>
    <t>ревизия групповых этажных щитов</t>
  </si>
  <si>
    <t>Косметический ремонт 5-6 подъезды</t>
  </si>
  <si>
    <t>26.11.14г.</t>
  </si>
  <si>
    <t>замена выключателя-5под.</t>
  </si>
  <si>
    <t>эл.монтажные работы 1 под.</t>
  </si>
  <si>
    <t>смена эн.сберегающ.ламп. 2под.</t>
  </si>
  <si>
    <t>04,09,14г</t>
  </si>
  <si>
    <t>ремонт светильника,частичн.смена кабеля-1 под,6,7эт.</t>
  </si>
  <si>
    <t>смена лапм подъездного освещения,предохранителя в ВРУ</t>
  </si>
  <si>
    <t>смена канализационного стояка над крышей по кв. №53</t>
  </si>
  <si>
    <t>10,17,26 ноября</t>
  </si>
  <si>
    <t>сентябрь</t>
  </si>
  <si>
    <t>косметический ремонт подъезда №2</t>
  </si>
  <si>
    <t>02.09.14г.</t>
  </si>
  <si>
    <t>смена энергосбер.ламп-1 под</t>
  </si>
  <si>
    <t>октябрь</t>
  </si>
  <si>
    <t>изоляция вент.труб в чердачном помещении</t>
  </si>
  <si>
    <t>смена ламп 1под.</t>
  </si>
  <si>
    <t>7,12,11,14г.</t>
  </si>
  <si>
    <t>11.11.14г.</t>
  </si>
  <si>
    <t>косметич.ремонт под.№2 ,1-й этаж</t>
  </si>
  <si>
    <t>смена покрытия входа-2под.</t>
  </si>
  <si>
    <t>24.10.2014г.</t>
  </si>
  <si>
    <t>ремонт домофона-2 под.</t>
  </si>
  <si>
    <t>с01.05 по 03.12.2014г.</t>
  </si>
  <si>
    <t>13.10;12.11.2014г.</t>
  </si>
  <si>
    <t>закрытие ТСЖ</t>
  </si>
  <si>
    <t>закрытие ТСж</t>
  </si>
  <si>
    <t>14,10,14г.</t>
  </si>
  <si>
    <t>установка лавочки-6под.</t>
  </si>
  <si>
    <t>17.10.14г</t>
  </si>
  <si>
    <t>установка выключат.нагрузки-этажн.щит на кв.80</t>
  </si>
  <si>
    <t>22,10.14г.</t>
  </si>
  <si>
    <t>электромонтажные работы в  этажн.щитах5-6под.</t>
  </si>
  <si>
    <t>с19-25.   2014г.</t>
  </si>
  <si>
    <t>ремонт вентиляционной трубы по кв.88</t>
  </si>
  <si>
    <t>19-29,09</t>
  </si>
  <si>
    <t>смена ламп ЛОН с1-6под</t>
  </si>
  <si>
    <t>6.10.14г.</t>
  </si>
  <si>
    <t>откачка воды с подвального помещения</t>
  </si>
  <si>
    <t>24.11.2014г.</t>
  </si>
  <si>
    <t>замена в/счетчика ГВС в ТУ</t>
  </si>
  <si>
    <t>12.11.2014г.</t>
  </si>
  <si>
    <t>смена ламп 1,2 под.</t>
  </si>
  <si>
    <t>15.10.14г.</t>
  </si>
  <si>
    <t>ремонт подъездного отопления</t>
  </si>
  <si>
    <t>замена участка розлива ц/отопления в кв.14</t>
  </si>
  <si>
    <t>смена лапм энергосберег.</t>
  </si>
  <si>
    <t>17.11.14г.</t>
  </si>
  <si>
    <t>электромонтажные работы(смена ламп освещения0</t>
  </si>
  <si>
    <t>замена в/счетчиков горячей воды в тепловом узле</t>
  </si>
  <si>
    <t>с01по 30 09</t>
  </si>
  <si>
    <t>10,22.09.14г.</t>
  </si>
  <si>
    <t>вывоз листьев,веток с придомовой территории</t>
  </si>
  <si>
    <t>30,09;30,10</t>
  </si>
  <si>
    <t>смена эн.сберегающ.ламп.-1под.,2под.</t>
  </si>
  <si>
    <t>26.11.2014г.</t>
  </si>
  <si>
    <t>смена ламп.3,4под.</t>
  </si>
  <si>
    <t>сменаэнергосберег. ламп.2- 4под.</t>
  </si>
  <si>
    <t>10,10,14г.</t>
  </si>
  <si>
    <t>откачка подвала (Ас -машина)</t>
  </si>
  <si>
    <t xml:space="preserve">ноябрь </t>
  </si>
  <si>
    <t>частичн.замена стояка водоснабжения по кв.64</t>
  </si>
  <si>
    <t>8.11.14г.</t>
  </si>
  <si>
    <t>установка розетки 5-йэтаж</t>
  </si>
  <si>
    <t>18.11.14г.</t>
  </si>
  <si>
    <t>смена стояка п/сушителя по кв. 38,39(в подвале)</t>
  </si>
  <si>
    <t>ремонт полов из плиток 2,5,6под.ремонт подъездной двери-5под.; ремонт окна 5под.</t>
  </si>
  <si>
    <t>20-26,09</t>
  </si>
  <si>
    <t>смена автоматич.выключат.ламп с1-6под.</t>
  </si>
  <si>
    <t>15,10.14г.</t>
  </si>
  <si>
    <t>подключеник насоса -ГВС-4под.</t>
  </si>
  <si>
    <t>15,10,14г.</t>
  </si>
  <si>
    <t>утепоение канализ.трубы в чердачн.помещении по кв.73</t>
  </si>
  <si>
    <t>ремонт светильника в подезде(кв.113-114)</t>
  </si>
  <si>
    <t>22.08.14г</t>
  </si>
  <si>
    <t>ремонт автоматического выключателя в щите на кв. № 1</t>
  </si>
  <si>
    <t>смена водосчетчика ХВС-общедомового</t>
  </si>
  <si>
    <t>12.11.2014.</t>
  </si>
  <si>
    <t>замена стояков ц/отопления кв.4,7</t>
  </si>
  <si>
    <t>19,11,2014г</t>
  </si>
  <si>
    <t>смена ламп наружного освещения</t>
  </si>
  <si>
    <t>ноябрь</t>
  </si>
  <si>
    <t>замена сжима групповой эл.щит.</t>
  </si>
  <si>
    <t>05сентября</t>
  </si>
  <si>
    <t>монтаж выключателей -3под.</t>
  </si>
  <si>
    <t>19.11;1.12.  2014г.</t>
  </si>
  <si>
    <t>установка счетчика холодной воды-общедомового</t>
  </si>
  <si>
    <t>замена фильтра  по ХВС  вцентральном узле управления</t>
  </si>
  <si>
    <t>5.11.2014г.</t>
  </si>
  <si>
    <t>замена ламп наружного освещения</t>
  </si>
  <si>
    <t>ремонт слухового окна крыши</t>
  </si>
  <si>
    <t>24.11.14г.</t>
  </si>
  <si>
    <t>косметический ремонт подъезда №1</t>
  </si>
  <si>
    <t>9,10,14г.</t>
  </si>
  <si>
    <t>ревизия вводного крана по холодному водоснабжению</t>
  </si>
  <si>
    <t>частичный ремонт кровли кв.38,19-20</t>
  </si>
  <si>
    <t>частичн.смена стояка отопления кв.№16</t>
  </si>
  <si>
    <t>19,09-30,10</t>
  </si>
  <si>
    <t>электромонтажные работы-1-2под.</t>
  </si>
  <si>
    <t>смена лампы подъездн.освещение-1-й под.</t>
  </si>
  <si>
    <t>ремонт шиферной кровли</t>
  </si>
  <si>
    <t>10.11.14г</t>
  </si>
  <si>
    <t>смена ламп энергосберег.уличное освещение-2под.</t>
  </si>
  <si>
    <t>№</t>
  </si>
  <si>
    <t>Вид работ</t>
  </si>
  <si>
    <t>Стоимость</t>
  </si>
  <si>
    <t>18.11.2014г.</t>
  </si>
  <si>
    <t xml:space="preserve">уборка придомовой территории </t>
  </si>
  <si>
    <t>Старший по дому</t>
  </si>
  <si>
    <t>выполненных работ в жилом доме по ул. Енисейская-21</t>
  </si>
  <si>
    <t>выполненных работ в жилом доме по пер.1-й Енисейский -12</t>
  </si>
  <si>
    <t>замена запорной арматуры в тепловом узле</t>
  </si>
  <si>
    <t>итого</t>
  </si>
  <si>
    <t>17.10.2014г</t>
  </si>
  <si>
    <t>замена сборки ц/отопления(5под)</t>
  </si>
  <si>
    <t>замена участка стояка отопления кв.16</t>
  </si>
  <si>
    <t>Косметический ремонт 4 п-зда,5 п-да,6 п-зда</t>
  </si>
  <si>
    <t>смена сборки по кв 57</t>
  </si>
  <si>
    <t>замена сборки ц/отопления 5 п-зд</t>
  </si>
  <si>
    <t>декабрь</t>
  </si>
  <si>
    <t>замена стояка ц/отопления по кв 1,4,7,11,13.</t>
  </si>
  <si>
    <t>частичная замена стояка ХВС,ГВС по кв64</t>
  </si>
  <si>
    <t>смена энергосберегающих ламп 3 п-зд,5 п-зд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</si>
</sst>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left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right"/>
    </xf>
    <xf numFmtId="2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26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0" xfId="0" applyAlignment="1">
      <alignment wrapText="1"/>
    </xf>
    <xf numFmtId="0" fontId="26" fillId="33" borderId="10" xfId="0" applyFon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 horizontal="left" wrapText="1"/>
    </xf>
    <xf numFmtId="2" fontId="0" fillId="33" borderId="11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10" xfId="0" applyFont="1" applyBorder="1" applyAlignment="1">
      <alignment horizontal="left" inden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14" fontId="0" fillId="0" borderId="12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2" fontId="26" fillId="33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right" wrapText="1"/>
    </xf>
    <xf numFmtId="2" fontId="35" fillId="0" borderId="1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0" fillId="0" borderId="16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11" xfId="0" applyNumberFormat="1" applyBorder="1" applyAlignment="1">
      <alignment horizontal="center" wrapText="1"/>
    </xf>
    <xf numFmtId="14" fontId="0" fillId="0" borderId="17" xfId="0" applyNumberForma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6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6.57421875" style="0" bestFit="1" customWidth="1"/>
    <col min="2" max="2" width="10.7109375" style="0" bestFit="1" customWidth="1"/>
    <col min="3" max="3" width="51.7109375" style="0" customWidth="1"/>
    <col min="4" max="4" width="10.421875" style="0" customWidth="1"/>
  </cols>
  <sheetData>
    <row r="1" spans="1:4" ht="15">
      <c r="A1" s="64" t="s">
        <v>0</v>
      </c>
      <c r="B1" s="64"/>
      <c r="C1" s="64"/>
      <c r="D1" s="64"/>
    </row>
    <row r="2" spans="1:4" ht="15">
      <c r="A2" s="64" t="s">
        <v>1</v>
      </c>
      <c r="B2" s="64"/>
      <c r="C2" s="64"/>
      <c r="D2" s="64"/>
    </row>
    <row r="3" spans="1:4" ht="15">
      <c r="A3" s="64" t="s">
        <v>34</v>
      </c>
      <c r="B3" s="64"/>
      <c r="C3" s="64"/>
      <c r="D3" s="64"/>
    </row>
    <row r="4" spans="1:4" ht="15">
      <c r="A4" s="3" t="s">
        <v>2</v>
      </c>
      <c r="B4" s="3" t="s">
        <v>3</v>
      </c>
      <c r="C4" s="3" t="s">
        <v>4</v>
      </c>
      <c r="D4" s="3" t="s">
        <v>5</v>
      </c>
    </row>
    <row r="5" spans="1:4" ht="15">
      <c r="A5" s="1">
        <v>1</v>
      </c>
      <c r="B5" s="2">
        <v>41667</v>
      </c>
      <c r="C5" s="4" t="s">
        <v>35</v>
      </c>
      <c r="D5" s="12">
        <v>29815</v>
      </c>
    </row>
    <row r="6" spans="1:4" ht="15">
      <c r="A6" s="1">
        <v>2</v>
      </c>
      <c r="B6" s="2">
        <v>41661</v>
      </c>
      <c r="C6" s="4" t="s">
        <v>36</v>
      </c>
      <c r="D6" s="12">
        <v>355.7</v>
      </c>
    </row>
    <row r="7" spans="1:4" ht="15">
      <c r="A7" s="1">
        <v>3</v>
      </c>
      <c r="B7" s="2">
        <v>41687</v>
      </c>
      <c r="C7" s="4" t="s">
        <v>77</v>
      </c>
      <c r="D7" s="12">
        <v>415.1</v>
      </c>
    </row>
    <row r="8" spans="1:4" ht="15">
      <c r="A8" s="1">
        <v>4</v>
      </c>
      <c r="B8" s="2" t="s">
        <v>76</v>
      </c>
      <c r="C8" s="4" t="s">
        <v>78</v>
      </c>
      <c r="D8" s="12">
        <v>392.3</v>
      </c>
    </row>
    <row r="9" spans="1:4" ht="15">
      <c r="A9" s="1">
        <v>5</v>
      </c>
      <c r="B9" s="2">
        <v>41722</v>
      </c>
      <c r="C9" s="4" t="s">
        <v>104</v>
      </c>
      <c r="D9" s="12">
        <v>36365</v>
      </c>
    </row>
    <row r="10" spans="1:4" ht="15">
      <c r="A10" s="1">
        <v>6</v>
      </c>
      <c r="B10" s="2">
        <v>41746</v>
      </c>
      <c r="C10" s="4" t="s">
        <v>130</v>
      </c>
      <c r="D10" s="12">
        <v>25585.93</v>
      </c>
    </row>
    <row r="11" spans="1:4" ht="15">
      <c r="A11" s="1">
        <v>7</v>
      </c>
      <c r="B11" s="2">
        <v>41744</v>
      </c>
      <c r="C11" s="4" t="s">
        <v>131</v>
      </c>
      <c r="D11" s="12">
        <v>2927</v>
      </c>
    </row>
    <row r="12" spans="1:4" ht="15">
      <c r="A12" s="1">
        <v>8</v>
      </c>
      <c r="B12" s="2">
        <v>41736</v>
      </c>
      <c r="C12" s="4" t="s">
        <v>341</v>
      </c>
      <c r="D12" s="12">
        <v>109095</v>
      </c>
    </row>
    <row r="13" spans="1:4" ht="15">
      <c r="A13" s="1">
        <v>9</v>
      </c>
      <c r="B13" s="2" t="s">
        <v>139</v>
      </c>
      <c r="C13" s="4" t="s">
        <v>138</v>
      </c>
      <c r="D13" s="12">
        <v>6071</v>
      </c>
    </row>
    <row r="14" spans="1:4" ht="15">
      <c r="A14" s="1">
        <v>10</v>
      </c>
      <c r="B14" s="2">
        <v>41843</v>
      </c>
      <c r="C14" s="4" t="s">
        <v>140</v>
      </c>
      <c r="D14" s="12">
        <v>4656</v>
      </c>
    </row>
    <row r="15" spans="1:4" ht="15">
      <c r="A15" s="1">
        <v>11</v>
      </c>
      <c r="B15" s="2">
        <v>41843</v>
      </c>
      <c r="C15" s="4" t="s">
        <v>141</v>
      </c>
      <c r="D15" s="12">
        <v>172.8</v>
      </c>
    </row>
    <row r="16" spans="1:5" ht="15">
      <c r="A16" s="1">
        <v>12</v>
      </c>
      <c r="B16" s="47" t="s">
        <v>223</v>
      </c>
      <c r="C16" s="15" t="s">
        <v>224</v>
      </c>
      <c r="D16" s="48">
        <v>1136.2</v>
      </c>
      <c r="E16" s="43"/>
    </row>
    <row r="17" spans="1:5" s="42" customFormat="1" ht="15">
      <c r="A17" s="1">
        <v>13</v>
      </c>
      <c r="B17" s="2" t="s">
        <v>226</v>
      </c>
      <c r="C17" s="4" t="s">
        <v>227</v>
      </c>
      <c r="D17" s="12">
        <v>202</v>
      </c>
      <c r="E17" s="43"/>
    </row>
    <row r="18" spans="1:5" s="42" customFormat="1" ht="15">
      <c r="A18" s="1">
        <v>14</v>
      </c>
      <c r="B18" s="2" t="s">
        <v>120</v>
      </c>
      <c r="C18" s="4" t="s">
        <v>342</v>
      </c>
      <c r="D18" s="44">
        <v>1032</v>
      </c>
      <c r="E18" s="43"/>
    </row>
    <row r="19" spans="1:5" s="42" customFormat="1" ht="15">
      <c r="A19" s="1">
        <v>15</v>
      </c>
      <c r="B19" s="2">
        <v>41929</v>
      </c>
      <c r="C19" s="4" t="s">
        <v>343</v>
      </c>
      <c r="D19" s="44">
        <v>1340</v>
      </c>
      <c r="E19" s="43"/>
    </row>
    <row r="20" spans="1:5" s="42" customFormat="1" ht="15">
      <c r="A20" s="1">
        <v>16</v>
      </c>
      <c r="B20" s="2" t="s">
        <v>344</v>
      </c>
      <c r="C20" s="4" t="s">
        <v>345</v>
      </c>
      <c r="D20" s="44">
        <v>22209</v>
      </c>
      <c r="E20" s="43"/>
    </row>
    <row r="21" spans="1:5" s="42" customFormat="1" ht="15">
      <c r="A21" s="1">
        <v>17</v>
      </c>
      <c r="B21" s="2" t="s">
        <v>344</v>
      </c>
      <c r="C21" s="4" t="s">
        <v>346</v>
      </c>
      <c r="D21" s="44">
        <v>7287</v>
      </c>
      <c r="E21" s="43"/>
    </row>
    <row r="22" spans="1:5" s="42" customFormat="1" ht="15">
      <c r="A22" s="1">
        <v>18</v>
      </c>
      <c r="B22" s="2" t="s">
        <v>344</v>
      </c>
      <c r="C22" s="4" t="s">
        <v>347</v>
      </c>
      <c r="D22" s="44">
        <v>353.2</v>
      </c>
      <c r="E22" s="43"/>
    </row>
    <row r="23" spans="1:4" ht="15">
      <c r="A23" s="5"/>
      <c r="B23" s="5"/>
      <c r="C23" s="5" t="s">
        <v>6</v>
      </c>
      <c r="D23" s="11">
        <v>249410.23</v>
      </c>
    </row>
    <row r="25" ht="15">
      <c r="C25" t="s">
        <v>137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6.57421875" style="0" bestFit="1" customWidth="1"/>
    <col min="2" max="2" width="13.28125" style="0" customWidth="1"/>
    <col min="3" max="3" width="50.8515625" style="0" bestFit="1" customWidth="1"/>
    <col min="4" max="4" width="15.421875" style="0" customWidth="1"/>
  </cols>
  <sheetData>
    <row r="1" spans="1:4" ht="15">
      <c r="A1" s="64" t="s">
        <v>0</v>
      </c>
      <c r="B1" s="64"/>
      <c r="C1" s="64"/>
      <c r="D1" s="64"/>
    </row>
    <row r="2" spans="1:4" ht="15">
      <c r="A2" s="64" t="s">
        <v>16</v>
      </c>
      <c r="B2" s="64"/>
      <c r="C2" s="64"/>
      <c r="D2" s="64"/>
    </row>
    <row r="3" spans="1:4" ht="15">
      <c r="A3" s="64" t="s">
        <v>34</v>
      </c>
      <c r="B3" s="64"/>
      <c r="C3" s="64"/>
      <c r="D3" s="64"/>
    </row>
    <row r="4" spans="1:4" ht="15">
      <c r="A4" s="9"/>
      <c r="B4" s="9"/>
      <c r="C4" s="9"/>
      <c r="D4" s="9"/>
    </row>
    <row r="5" spans="1:4" ht="15">
      <c r="A5" s="3" t="s">
        <v>2</v>
      </c>
      <c r="B5" s="3" t="s">
        <v>3</v>
      </c>
      <c r="C5" s="3" t="s">
        <v>4</v>
      </c>
      <c r="D5" s="3" t="s">
        <v>5</v>
      </c>
    </row>
    <row r="6" spans="1:4" ht="15">
      <c r="A6" s="1">
        <v>1</v>
      </c>
      <c r="B6" s="2">
        <v>41667</v>
      </c>
      <c r="C6" s="4" t="s">
        <v>33</v>
      </c>
      <c r="D6" s="12">
        <v>224.6</v>
      </c>
    </row>
    <row r="7" spans="1:4" ht="15">
      <c r="A7" s="1">
        <v>2</v>
      </c>
      <c r="B7" s="2">
        <v>41855</v>
      </c>
      <c r="C7" s="4" t="s">
        <v>174</v>
      </c>
      <c r="D7" s="12">
        <v>347.9</v>
      </c>
    </row>
    <row r="8" spans="1:4" ht="15">
      <c r="A8" s="7">
        <v>3</v>
      </c>
      <c r="B8" s="2">
        <v>41941</v>
      </c>
      <c r="C8" s="4" t="s">
        <v>270</v>
      </c>
      <c r="D8" s="12">
        <v>858</v>
      </c>
    </row>
    <row r="9" spans="1:4" ht="15">
      <c r="A9" s="1">
        <v>4</v>
      </c>
      <c r="B9" s="2">
        <v>41886</v>
      </c>
      <c r="C9" s="4" t="s">
        <v>271</v>
      </c>
      <c r="D9" s="12">
        <v>114.5</v>
      </c>
    </row>
    <row r="10" spans="1:4" ht="15">
      <c r="A10" s="1">
        <v>5</v>
      </c>
      <c r="B10" s="2" t="s">
        <v>272</v>
      </c>
      <c r="C10" s="4" t="s">
        <v>273</v>
      </c>
      <c r="D10" s="12">
        <v>447</v>
      </c>
    </row>
    <row r="11" spans="1:4" ht="15">
      <c r="A11" s="5"/>
      <c r="B11" s="2" t="s">
        <v>272</v>
      </c>
      <c r="C11" s="4" t="s">
        <v>274</v>
      </c>
      <c r="D11" s="12">
        <v>1872</v>
      </c>
    </row>
    <row r="12" spans="1:4" ht="15">
      <c r="A12" s="55"/>
      <c r="B12" s="2"/>
      <c r="C12" s="4"/>
      <c r="D12" s="12"/>
    </row>
    <row r="13" spans="1:4" ht="15">
      <c r="A13" s="55"/>
      <c r="B13" s="5"/>
      <c r="C13" s="5" t="s">
        <v>6</v>
      </c>
      <c r="D13" s="11">
        <f>SUM(D6:D12)</f>
        <v>3864</v>
      </c>
    </row>
    <row r="15" ht="15">
      <c r="C15" t="s">
        <v>137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6.57421875" style="0" bestFit="1" customWidth="1"/>
    <col min="2" max="2" width="13.28125" style="0" customWidth="1"/>
    <col min="3" max="3" width="51.57421875" style="0" customWidth="1"/>
    <col min="4" max="4" width="15.421875" style="0" customWidth="1"/>
  </cols>
  <sheetData>
    <row r="1" spans="1:4" ht="15">
      <c r="A1" s="64" t="s">
        <v>0</v>
      </c>
      <c r="B1" s="64"/>
      <c r="C1" s="64"/>
      <c r="D1" s="64"/>
    </row>
    <row r="2" spans="1:4" ht="15">
      <c r="A2" s="64" t="s">
        <v>17</v>
      </c>
      <c r="B2" s="64"/>
      <c r="C2" s="64"/>
      <c r="D2" s="64"/>
    </row>
    <row r="3" spans="1:4" ht="15">
      <c r="A3" s="64" t="s">
        <v>34</v>
      </c>
      <c r="B3" s="64"/>
      <c r="C3" s="64"/>
      <c r="D3" s="64"/>
    </row>
    <row r="4" spans="1:4" ht="15">
      <c r="A4" s="9"/>
      <c r="B4" s="9"/>
      <c r="C4" s="9"/>
      <c r="D4" s="9"/>
    </row>
    <row r="5" spans="1:4" ht="15">
      <c r="A5" s="3" t="s">
        <v>2</v>
      </c>
      <c r="B5" s="3" t="s">
        <v>3</v>
      </c>
      <c r="C5" s="3" t="s">
        <v>4</v>
      </c>
      <c r="D5" s="3" t="s">
        <v>5</v>
      </c>
    </row>
    <row r="6" spans="1:4" ht="15">
      <c r="A6" s="1">
        <v>1</v>
      </c>
      <c r="B6" s="2" t="s">
        <v>44</v>
      </c>
      <c r="C6" s="4" t="s">
        <v>45</v>
      </c>
      <c r="D6" s="12">
        <v>606.4</v>
      </c>
    </row>
    <row r="7" spans="1:4" ht="15">
      <c r="A7" s="1">
        <v>2</v>
      </c>
      <c r="B7" s="2">
        <v>41701</v>
      </c>
      <c r="C7" s="4" t="s">
        <v>98</v>
      </c>
      <c r="D7" s="12">
        <v>318.7</v>
      </c>
    </row>
    <row r="8" spans="1:4" ht="15">
      <c r="A8" s="7">
        <v>3</v>
      </c>
      <c r="B8" s="2" t="s">
        <v>175</v>
      </c>
      <c r="C8" s="4" t="s">
        <v>176</v>
      </c>
      <c r="D8" s="12">
        <v>1049</v>
      </c>
    </row>
    <row r="9" spans="1:4" ht="15">
      <c r="A9" s="1">
        <v>4</v>
      </c>
      <c r="B9" s="2" t="s">
        <v>145</v>
      </c>
      <c r="C9" s="4" t="s">
        <v>177</v>
      </c>
      <c r="D9" s="12">
        <v>959</v>
      </c>
    </row>
    <row r="10" spans="1:4" ht="15">
      <c r="A10" s="7">
        <v>5</v>
      </c>
      <c r="B10" s="2" t="s">
        <v>175</v>
      </c>
      <c r="C10" s="4" t="s">
        <v>178</v>
      </c>
      <c r="D10" s="12">
        <v>1388</v>
      </c>
    </row>
    <row r="11" spans="1:4" ht="15">
      <c r="A11" s="1">
        <v>6</v>
      </c>
      <c r="B11" s="2" t="s">
        <v>166</v>
      </c>
      <c r="C11" s="4" t="s">
        <v>154</v>
      </c>
      <c r="D11" s="12">
        <v>10852.7</v>
      </c>
    </row>
    <row r="12" spans="1:4" ht="15">
      <c r="A12" s="7">
        <v>7</v>
      </c>
      <c r="B12" s="8"/>
      <c r="C12" s="14"/>
      <c r="D12" s="6"/>
    </row>
    <row r="13" spans="1:4" ht="15">
      <c r="A13" s="1">
        <v>8</v>
      </c>
      <c r="B13" s="2"/>
      <c r="C13" s="15"/>
      <c r="D13" s="6"/>
    </row>
    <row r="14" spans="1:4" ht="15">
      <c r="A14" s="1">
        <v>9</v>
      </c>
      <c r="B14" s="2"/>
      <c r="C14" s="4"/>
      <c r="D14" s="12"/>
    </row>
    <row r="15" spans="1:4" ht="15">
      <c r="A15" s="5"/>
      <c r="B15" s="5"/>
      <c r="C15" s="5" t="s">
        <v>6</v>
      </c>
      <c r="D15" s="11">
        <f>SUM(D6:D14)</f>
        <v>15173.800000000001</v>
      </c>
    </row>
    <row r="17" ht="15">
      <c r="C17" t="s">
        <v>137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18" sqref="B18:D18"/>
    </sheetView>
  </sheetViews>
  <sheetFormatPr defaultColWidth="9.140625" defaultRowHeight="15"/>
  <cols>
    <col min="1" max="1" width="6.57421875" style="0" bestFit="1" customWidth="1"/>
    <col min="2" max="2" width="13.28125" style="0" customWidth="1"/>
    <col min="3" max="3" width="50.8515625" style="0" bestFit="1" customWidth="1"/>
    <col min="4" max="4" width="15.421875" style="0" customWidth="1"/>
  </cols>
  <sheetData>
    <row r="1" spans="1:4" ht="15">
      <c r="A1" s="64" t="s">
        <v>0</v>
      </c>
      <c r="B1" s="64"/>
      <c r="C1" s="64"/>
      <c r="D1" s="64"/>
    </row>
    <row r="2" spans="1:4" ht="15">
      <c r="A2" s="64" t="s">
        <v>18</v>
      </c>
      <c r="B2" s="64"/>
      <c r="C2" s="64"/>
      <c r="D2" s="64"/>
    </row>
    <row r="3" spans="1:4" ht="15">
      <c r="A3" s="64" t="s">
        <v>34</v>
      </c>
      <c r="B3" s="64"/>
      <c r="C3" s="64"/>
      <c r="D3" s="64"/>
    </row>
    <row r="4" spans="1:4" ht="15">
      <c r="A4" s="9"/>
      <c r="B4" s="9"/>
      <c r="C4" s="9"/>
      <c r="D4" s="9"/>
    </row>
    <row r="5" spans="1:4" ht="15">
      <c r="A5" s="3" t="s">
        <v>2</v>
      </c>
      <c r="B5" s="3" t="s">
        <v>3</v>
      </c>
      <c r="C5" s="3" t="s">
        <v>4</v>
      </c>
      <c r="D5" s="3" t="s">
        <v>5</v>
      </c>
    </row>
    <row r="6" spans="1:4" ht="15">
      <c r="A6" s="1">
        <v>1</v>
      </c>
      <c r="B6" s="2">
        <v>41689</v>
      </c>
      <c r="C6" s="4" t="s">
        <v>63</v>
      </c>
      <c r="D6" s="12">
        <v>1208.7</v>
      </c>
    </row>
    <row r="7" spans="1:4" ht="15">
      <c r="A7" s="1">
        <v>2</v>
      </c>
      <c r="B7" s="2" t="s">
        <v>167</v>
      </c>
      <c r="C7" s="4" t="s">
        <v>177</v>
      </c>
      <c r="D7" s="12">
        <v>7267</v>
      </c>
    </row>
    <row r="8" spans="1:4" ht="15">
      <c r="A8" s="1">
        <v>3</v>
      </c>
      <c r="B8" s="2" t="s">
        <v>167</v>
      </c>
      <c r="C8" s="4" t="s">
        <v>163</v>
      </c>
      <c r="D8" s="12">
        <v>130</v>
      </c>
    </row>
    <row r="9" spans="1:4" ht="15">
      <c r="A9" s="1">
        <v>4</v>
      </c>
      <c r="B9" s="2">
        <v>41878</v>
      </c>
      <c r="C9" s="4" t="s">
        <v>182</v>
      </c>
      <c r="D9" s="12">
        <v>27066</v>
      </c>
    </row>
    <row r="10" spans="1:4" ht="15">
      <c r="A10" s="1">
        <v>5</v>
      </c>
      <c r="B10" s="2">
        <v>41857</v>
      </c>
      <c r="C10" s="4" t="s">
        <v>183</v>
      </c>
      <c r="D10" s="12">
        <v>796</v>
      </c>
    </row>
    <row r="11" spans="1:4" ht="15">
      <c r="A11" s="1">
        <v>6</v>
      </c>
      <c r="B11" s="2" t="s">
        <v>179</v>
      </c>
      <c r="C11" s="4" t="s">
        <v>184</v>
      </c>
      <c r="D11" s="12">
        <v>13745</v>
      </c>
    </row>
    <row r="12" spans="1:4" ht="15">
      <c r="A12" s="7">
        <v>7</v>
      </c>
      <c r="B12" s="2" t="s">
        <v>180</v>
      </c>
      <c r="C12" s="4" t="s">
        <v>185</v>
      </c>
      <c r="D12" s="12">
        <v>12856</v>
      </c>
    </row>
    <row r="13" spans="1:4" ht="15">
      <c r="A13" s="1">
        <v>8</v>
      </c>
      <c r="B13" s="2" t="s">
        <v>181</v>
      </c>
      <c r="C13" s="4" t="s">
        <v>186</v>
      </c>
      <c r="D13" s="12">
        <v>1417</v>
      </c>
    </row>
    <row r="14" spans="1:4" ht="15">
      <c r="A14" s="7">
        <v>9</v>
      </c>
      <c r="B14" s="2">
        <v>41871</v>
      </c>
      <c r="C14" s="4" t="s">
        <v>187</v>
      </c>
      <c r="D14" s="12">
        <v>447.7</v>
      </c>
    </row>
    <row r="15" spans="1:4" ht="15">
      <c r="A15" s="1">
        <v>10</v>
      </c>
      <c r="B15" s="52" t="s">
        <v>275</v>
      </c>
      <c r="C15" s="15" t="s">
        <v>236</v>
      </c>
      <c r="D15" s="48">
        <v>32083</v>
      </c>
    </row>
    <row r="16" spans="1:4" ht="15">
      <c r="A16" s="5"/>
      <c r="B16" s="2" t="s">
        <v>276</v>
      </c>
      <c r="C16" s="4" t="s">
        <v>277</v>
      </c>
      <c r="D16" s="12">
        <v>656.1</v>
      </c>
    </row>
    <row r="17" spans="1:4" ht="15">
      <c r="A17" s="55"/>
      <c r="B17" s="2" t="s">
        <v>278</v>
      </c>
      <c r="C17" s="4" t="s">
        <v>279</v>
      </c>
      <c r="D17" s="12">
        <v>229</v>
      </c>
    </row>
    <row r="18" spans="1:4" ht="15">
      <c r="A18" s="55"/>
      <c r="B18" s="33" t="s">
        <v>280</v>
      </c>
      <c r="C18" s="4" t="s">
        <v>170</v>
      </c>
      <c r="D18" s="12">
        <v>380.3</v>
      </c>
    </row>
    <row r="19" spans="1:4" ht="15">
      <c r="A19" s="55"/>
      <c r="B19" s="5"/>
      <c r="C19" s="5" t="s">
        <v>6</v>
      </c>
      <c r="D19" s="11">
        <f>SUM(D6:D18)</f>
        <v>98281.8</v>
      </c>
    </row>
    <row r="21" ht="15">
      <c r="C21" t="s">
        <v>137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15" sqref="C15:D17"/>
    </sheetView>
  </sheetViews>
  <sheetFormatPr defaultColWidth="9.140625" defaultRowHeight="15"/>
  <cols>
    <col min="1" max="1" width="6.57421875" style="0" bestFit="1" customWidth="1"/>
    <col min="2" max="2" width="13.28125" style="0" customWidth="1"/>
    <col min="3" max="3" width="53.7109375" style="0" bestFit="1" customWidth="1"/>
    <col min="4" max="4" width="15.421875" style="0" customWidth="1"/>
  </cols>
  <sheetData>
    <row r="1" spans="1:4" ht="15">
      <c r="A1" s="64" t="s">
        <v>0</v>
      </c>
      <c r="B1" s="64"/>
      <c r="C1" s="64"/>
      <c r="D1" s="64"/>
    </row>
    <row r="2" spans="1:4" ht="15">
      <c r="A2" s="64" t="s">
        <v>19</v>
      </c>
      <c r="B2" s="64"/>
      <c r="C2" s="64"/>
      <c r="D2" s="64"/>
    </row>
    <row r="3" spans="1:4" ht="15">
      <c r="A3" s="64" t="s">
        <v>34</v>
      </c>
      <c r="B3" s="64"/>
      <c r="C3" s="64"/>
      <c r="D3" s="64"/>
    </row>
    <row r="4" spans="1:4" ht="15">
      <c r="A4" s="9"/>
      <c r="B4" s="9"/>
      <c r="C4" s="9"/>
      <c r="D4" s="9"/>
    </row>
    <row r="5" spans="1:4" ht="15">
      <c r="A5" s="3" t="s">
        <v>2</v>
      </c>
      <c r="B5" s="3" t="s">
        <v>3</v>
      </c>
      <c r="C5" s="3" t="s">
        <v>4</v>
      </c>
      <c r="D5" s="3" t="s">
        <v>5</v>
      </c>
    </row>
    <row r="6" spans="1:4" ht="15">
      <c r="A6" s="1">
        <v>1</v>
      </c>
      <c r="B6" s="2" t="s">
        <v>46</v>
      </c>
      <c r="C6" s="4" t="s">
        <v>47</v>
      </c>
      <c r="D6" s="12">
        <v>1924.9</v>
      </c>
    </row>
    <row r="7" spans="1:4" ht="15">
      <c r="A7" s="1">
        <v>2</v>
      </c>
      <c r="B7" t="s">
        <v>70</v>
      </c>
      <c r="C7" s="32" t="s">
        <v>71</v>
      </c>
      <c r="D7" s="12">
        <v>239.8</v>
      </c>
    </row>
    <row r="8" spans="1:4" ht="15">
      <c r="A8" s="1">
        <v>3</v>
      </c>
      <c r="B8" s="2">
        <v>41683</v>
      </c>
      <c r="C8" t="s">
        <v>72</v>
      </c>
      <c r="D8" s="12">
        <v>415.1</v>
      </c>
    </row>
    <row r="9" spans="1:4" ht="15">
      <c r="A9" s="1">
        <v>4</v>
      </c>
      <c r="B9" s="2" t="s">
        <v>91</v>
      </c>
      <c r="C9" s="4" t="s">
        <v>49</v>
      </c>
      <c r="D9" s="12">
        <v>125.3</v>
      </c>
    </row>
    <row r="10" spans="1:4" ht="15" customHeight="1">
      <c r="A10" s="1">
        <v>5</v>
      </c>
      <c r="B10" s="2">
        <v>41719</v>
      </c>
      <c r="C10" s="4" t="s">
        <v>92</v>
      </c>
      <c r="D10" s="12">
        <v>66726</v>
      </c>
    </row>
    <row r="11" spans="1:4" ht="15">
      <c r="A11" s="1">
        <v>6</v>
      </c>
      <c r="B11" s="2">
        <v>41703</v>
      </c>
      <c r="C11" s="4" t="s">
        <v>93</v>
      </c>
      <c r="D11" s="12">
        <v>2407</v>
      </c>
    </row>
    <row r="12" spans="1:4" ht="15">
      <c r="A12" s="1">
        <v>7</v>
      </c>
      <c r="B12" s="2">
        <v>41712</v>
      </c>
      <c r="C12" s="4" t="s">
        <v>94</v>
      </c>
      <c r="D12" s="12">
        <v>824.7</v>
      </c>
    </row>
    <row r="13" spans="1:4" ht="15">
      <c r="A13" s="1">
        <v>8</v>
      </c>
      <c r="B13" s="2">
        <v>41734</v>
      </c>
      <c r="C13" s="4" t="s">
        <v>117</v>
      </c>
      <c r="D13" s="12">
        <v>210.9</v>
      </c>
    </row>
    <row r="14" spans="1:4" ht="15">
      <c r="A14" s="1">
        <v>9</v>
      </c>
      <c r="B14" s="2">
        <v>41743</v>
      </c>
      <c r="C14" s="4" t="s">
        <v>118</v>
      </c>
      <c r="D14" s="12">
        <v>319</v>
      </c>
    </row>
    <row r="15" spans="1:4" ht="15">
      <c r="A15" s="1">
        <v>10</v>
      </c>
      <c r="B15" s="2" t="s">
        <v>188</v>
      </c>
      <c r="C15" s="4" t="s">
        <v>174</v>
      </c>
      <c r="D15" s="12">
        <v>1002</v>
      </c>
    </row>
    <row r="16" spans="1:4" ht="30">
      <c r="A16" s="1">
        <v>11</v>
      </c>
      <c r="B16" s="2" t="s">
        <v>189</v>
      </c>
      <c r="C16" s="4" t="s">
        <v>191</v>
      </c>
      <c r="D16" s="12">
        <v>4224</v>
      </c>
    </row>
    <row r="17" spans="1:4" ht="15">
      <c r="A17" s="1">
        <v>12</v>
      </c>
      <c r="B17" s="2" t="s">
        <v>190</v>
      </c>
      <c r="C17" s="4" t="s">
        <v>192</v>
      </c>
      <c r="D17" s="12">
        <v>7074.5</v>
      </c>
    </row>
    <row r="18" spans="1:4" ht="15">
      <c r="A18" s="1">
        <v>13</v>
      </c>
      <c r="B18" s="2"/>
      <c r="C18" s="4"/>
      <c r="D18" s="6"/>
    </row>
    <row r="19" spans="1:4" ht="15">
      <c r="A19" s="1">
        <v>14</v>
      </c>
      <c r="B19" s="2"/>
      <c r="C19" s="4"/>
      <c r="D19" s="6"/>
    </row>
    <row r="20" spans="1:4" ht="15">
      <c r="A20" s="1">
        <v>15</v>
      </c>
      <c r="B20" s="2"/>
      <c r="C20" s="4"/>
      <c r="D20" s="6"/>
    </row>
    <row r="21" spans="1:4" ht="15">
      <c r="A21" s="1">
        <v>16</v>
      </c>
      <c r="B21" s="2"/>
      <c r="C21" s="4"/>
      <c r="D21" s="6"/>
    </row>
    <row r="22" spans="1:4" ht="15">
      <c r="A22" s="1">
        <v>1</v>
      </c>
      <c r="B22" s="2"/>
      <c r="C22" s="4"/>
      <c r="D22" s="12"/>
    </row>
    <row r="23" spans="1:4" ht="15">
      <c r="A23" s="5"/>
      <c r="B23" s="5"/>
      <c r="C23" s="5" t="s">
        <v>6</v>
      </c>
      <c r="D23" s="11">
        <f>SUM(D6:D22)</f>
        <v>85493.2</v>
      </c>
    </row>
    <row r="25" ht="15">
      <c r="C25" t="s">
        <v>137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6.57421875" style="0" bestFit="1" customWidth="1"/>
    <col min="2" max="2" width="13.28125" style="0" customWidth="1"/>
    <col min="3" max="3" width="50.8515625" style="0" bestFit="1" customWidth="1"/>
    <col min="4" max="4" width="15.421875" style="0" customWidth="1"/>
  </cols>
  <sheetData>
    <row r="1" spans="1:4" ht="15">
      <c r="A1" s="64" t="s">
        <v>0</v>
      </c>
      <c r="B1" s="64"/>
      <c r="C1" s="64"/>
      <c r="D1" s="64"/>
    </row>
    <row r="2" spans="1:4" ht="15">
      <c r="A2" s="64" t="s">
        <v>20</v>
      </c>
      <c r="B2" s="64"/>
      <c r="C2" s="64"/>
      <c r="D2" s="64"/>
    </row>
    <row r="3" spans="1:4" ht="15">
      <c r="A3" s="64" t="s">
        <v>34</v>
      </c>
      <c r="B3" s="64"/>
      <c r="C3" s="64"/>
      <c r="D3" s="64"/>
    </row>
    <row r="4" spans="1:4" ht="15">
      <c r="A4" s="9"/>
      <c r="B4" s="9"/>
      <c r="C4" s="9"/>
      <c r="D4" s="9"/>
    </row>
    <row r="5" spans="1:4" ht="15">
      <c r="A5" s="3" t="s">
        <v>2</v>
      </c>
      <c r="B5" s="3" t="s">
        <v>3</v>
      </c>
      <c r="C5" s="3" t="s">
        <v>4</v>
      </c>
      <c r="D5" s="3" t="s">
        <v>5</v>
      </c>
    </row>
    <row r="6" spans="1:4" ht="15">
      <c r="A6" s="1">
        <v>1</v>
      </c>
      <c r="B6" s="2" t="s">
        <v>48</v>
      </c>
      <c r="C6" s="4" t="s">
        <v>49</v>
      </c>
      <c r="D6" s="12">
        <v>261.4</v>
      </c>
    </row>
    <row r="7" spans="1:4" ht="15">
      <c r="A7" s="1">
        <v>2</v>
      </c>
      <c r="B7" s="2">
        <v>41656</v>
      </c>
      <c r="C7" s="4" t="s">
        <v>50</v>
      </c>
      <c r="D7" s="12">
        <v>1797.7</v>
      </c>
    </row>
    <row r="8" spans="1:4" ht="15">
      <c r="A8" s="1">
        <v>3</v>
      </c>
      <c r="B8" s="2" t="s">
        <v>80</v>
      </c>
      <c r="C8" s="4" t="s">
        <v>81</v>
      </c>
      <c r="D8" s="12">
        <v>635.1</v>
      </c>
    </row>
    <row r="9" spans="1:4" ht="15">
      <c r="A9" s="1">
        <v>4</v>
      </c>
      <c r="B9" s="2">
        <v>41696</v>
      </c>
      <c r="C9" s="4" t="s">
        <v>82</v>
      </c>
      <c r="D9" s="12">
        <v>10494.8</v>
      </c>
    </row>
    <row r="10" spans="1:4" ht="15">
      <c r="A10" s="1">
        <v>5</v>
      </c>
      <c r="B10" s="2">
        <v>41696</v>
      </c>
      <c r="C10" s="4" t="s">
        <v>83</v>
      </c>
      <c r="D10" s="12">
        <v>1554.7</v>
      </c>
    </row>
    <row r="11" spans="1:4" ht="15">
      <c r="A11" s="1">
        <v>6</v>
      </c>
      <c r="B11" s="2">
        <v>41695</v>
      </c>
      <c r="C11" s="4" t="s">
        <v>84</v>
      </c>
      <c r="D11" s="12">
        <v>16258.9</v>
      </c>
    </row>
    <row r="12" spans="1:4" ht="15">
      <c r="A12" s="1">
        <v>7</v>
      </c>
      <c r="B12" s="2" t="s">
        <v>119</v>
      </c>
      <c r="C12" s="4" t="s">
        <v>121</v>
      </c>
      <c r="D12" s="12">
        <v>303.8</v>
      </c>
    </row>
    <row r="13" spans="1:4" ht="15">
      <c r="A13" s="1">
        <v>8</v>
      </c>
      <c r="B13" s="2">
        <v>41744</v>
      </c>
      <c r="C13" s="4" t="s">
        <v>122</v>
      </c>
      <c r="D13" s="12">
        <v>3988</v>
      </c>
    </row>
    <row r="14" spans="1:4" ht="15">
      <c r="A14" s="1">
        <v>9</v>
      </c>
      <c r="B14" s="2">
        <v>41752</v>
      </c>
      <c r="C14" s="4" t="s">
        <v>123</v>
      </c>
      <c r="D14" s="12">
        <v>4451</v>
      </c>
    </row>
    <row r="15" spans="1:4" s="38" customFormat="1" ht="15">
      <c r="A15" s="34">
        <v>10</v>
      </c>
      <c r="B15" s="35" t="s">
        <v>120</v>
      </c>
      <c r="C15" s="36" t="s">
        <v>124</v>
      </c>
      <c r="D15" s="37">
        <v>1130</v>
      </c>
    </row>
    <row r="16" spans="1:4" ht="15">
      <c r="A16" s="1">
        <v>11</v>
      </c>
      <c r="B16" s="2" t="s">
        <v>167</v>
      </c>
      <c r="C16" s="4" t="s">
        <v>170</v>
      </c>
      <c r="D16" s="12">
        <v>228</v>
      </c>
    </row>
    <row r="17" spans="1:4" ht="15">
      <c r="A17" s="1">
        <v>12</v>
      </c>
      <c r="B17" s="2" t="s">
        <v>167</v>
      </c>
      <c r="C17" s="4" t="s">
        <v>138</v>
      </c>
      <c r="D17" s="12">
        <v>6362</v>
      </c>
    </row>
    <row r="18" spans="1:4" ht="15">
      <c r="A18" s="1">
        <v>13</v>
      </c>
      <c r="B18" s="2" t="s">
        <v>167</v>
      </c>
      <c r="C18" s="4" t="s">
        <v>170</v>
      </c>
      <c r="D18" s="12">
        <v>1155</v>
      </c>
    </row>
    <row r="19" spans="1:4" ht="15">
      <c r="A19" s="1">
        <v>14</v>
      </c>
      <c r="B19" s="2" t="s">
        <v>166</v>
      </c>
      <c r="C19" s="4" t="s">
        <v>195</v>
      </c>
      <c r="D19" s="12">
        <v>3237</v>
      </c>
    </row>
    <row r="20" spans="1:4" ht="15">
      <c r="A20" s="1">
        <v>15</v>
      </c>
      <c r="B20" s="2" t="s">
        <v>193</v>
      </c>
      <c r="C20" s="4" t="s">
        <v>196</v>
      </c>
      <c r="D20" s="12">
        <v>3469</v>
      </c>
    </row>
    <row r="21" spans="1:4" ht="15">
      <c r="A21" s="1">
        <v>16</v>
      </c>
      <c r="B21" s="2" t="s">
        <v>194</v>
      </c>
      <c r="C21" s="4" t="s">
        <v>197</v>
      </c>
      <c r="D21" s="12">
        <v>225.1</v>
      </c>
    </row>
    <row r="22" spans="1:4" ht="15">
      <c r="A22" s="1">
        <v>17</v>
      </c>
      <c r="B22" s="2">
        <v>41828</v>
      </c>
      <c r="C22" s="4" t="s">
        <v>198</v>
      </c>
      <c r="D22" s="12">
        <v>769.5</v>
      </c>
    </row>
    <row r="23" spans="1:4" ht="15">
      <c r="A23" s="1">
        <v>18</v>
      </c>
      <c r="B23" s="2">
        <v>41899</v>
      </c>
      <c r="C23" s="4" t="s">
        <v>281</v>
      </c>
      <c r="D23" s="12">
        <v>25.9</v>
      </c>
    </row>
    <row r="24" spans="1:4" ht="15">
      <c r="A24" s="1">
        <v>19</v>
      </c>
      <c r="B24" s="2">
        <v>41920</v>
      </c>
      <c r="C24" s="4" t="s">
        <v>282</v>
      </c>
      <c r="D24" s="12">
        <v>267.3</v>
      </c>
    </row>
    <row r="25" spans="1:4" ht="15">
      <c r="A25" s="1">
        <v>20</v>
      </c>
      <c r="B25" s="2" t="s">
        <v>283</v>
      </c>
      <c r="C25" s="4" t="s">
        <v>284</v>
      </c>
      <c r="D25" s="12">
        <v>450</v>
      </c>
    </row>
    <row r="26" spans="1:4" ht="15">
      <c r="A26" s="1">
        <v>21</v>
      </c>
      <c r="B26" s="33" t="s">
        <v>285</v>
      </c>
      <c r="C26" s="4" t="s">
        <v>286</v>
      </c>
      <c r="D26" s="12">
        <v>3067</v>
      </c>
    </row>
    <row r="27" spans="1:4" ht="15">
      <c r="A27" s="1">
        <v>22</v>
      </c>
      <c r="B27" s="2" t="s">
        <v>285</v>
      </c>
      <c r="C27" s="4" t="s">
        <v>320</v>
      </c>
      <c r="D27" s="12">
        <v>52295</v>
      </c>
    </row>
    <row r="28" spans="1:4" ht="15">
      <c r="A28" s="1">
        <v>23</v>
      </c>
      <c r="B28" s="2" t="s">
        <v>287</v>
      </c>
      <c r="C28" s="4" t="s">
        <v>288</v>
      </c>
      <c r="D28" s="12">
        <v>198</v>
      </c>
    </row>
    <row r="29" spans="1:4" ht="15">
      <c r="A29" s="1">
        <v>24</v>
      </c>
      <c r="B29" s="2" t="s">
        <v>289</v>
      </c>
      <c r="C29" s="4" t="s">
        <v>290</v>
      </c>
      <c r="D29" s="12">
        <v>3989</v>
      </c>
    </row>
    <row r="30" spans="1:4" ht="15">
      <c r="A30" s="1">
        <v>25</v>
      </c>
      <c r="B30" s="2"/>
      <c r="C30" s="4"/>
      <c r="D30" s="6"/>
    </row>
    <row r="31" spans="1:4" ht="15">
      <c r="A31" s="1">
        <v>26</v>
      </c>
      <c r="B31" s="2"/>
      <c r="C31" s="4"/>
      <c r="D31" s="6"/>
    </row>
    <row r="32" spans="1:4" ht="15">
      <c r="A32" s="1">
        <v>27</v>
      </c>
      <c r="B32" s="2"/>
      <c r="C32" s="4"/>
      <c r="D32" s="6"/>
    </row>
    <row r="33" spans="1:4" ht="15">
      <c r="A33" s="1">
        <v>1</v>
      </c>
      <c r="B33" s="2"/>
      <c r="C33" s="4"/>
      <c r="D33" s="12"/>
    </row>
    <row r="34" spans="1:4" ht="15">
      <c r="A34" s="1">
        <v>2</v>
      </c>
      <c r="B34" s="2"/>
      <c r="C34" s="4"/>
      <c r="D34" s="12"/>
    </row>
    <row r="35" spans="1:4" ht="15">
      <c r="A35" s="1">
        <v>3</v>
      </c>
      <c r="B35" s="2"/>
      <c r="C35" s="4"/>
      <c r="D35" s="12"/>
    </row>
    <row r="36" spans="1:4" ht="15">
      <c r="A36" s="1">
        <v>4</v>
      </c>
      <c r="B36" s="2"/>
      <c r="C36" s="4"/>
      <c r="D36" s="12"/>
    </row>
    <row r="37" spans="1:4" ht="15">
      <c r="A37" s="5"/>
      <c r="B37" s="5"/>
      <c r="C37" s="5" t="s">
        <v>6</v>
      </c>
      <c r="D37" s="11">
        <f>SUM(D6:D36)</f>
        <v>116613.2</v>
      </c>
    </row>
    <row r="40" ht="15">
      <c r="C40" t="s">
        <v>137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22" sqref="B22:D22"/>
    </sheetView>
  </sheetViews>
  <sheetFormatPr defaultColWidth="9.140625" defaultRowHeight="15"/>
  <cols>
    <col min="1" max="1" width="6.57421875" style="0" bestFit="1" customWidth="1"/>
    <col min="2" max="2" width="15.8515625" style="0" customWidth="1"/>
    <col min="3" max="3" width="50.8515625" style="0" bestFit="1" customWidth="1"/>
    <col min="4" max="4" width="15.421875" style="0" customWidth="1"/>
  </cols>
  <sheetData>
    <row r="1" spans="1:4" ht="15">
      <c r="A1" s="64" t="s">
        <v>0</v>
      </c>
      <c r="B1" s="64"/>
      <c r="C1" s="64"/>
      <c r="D1" s="64"/>
    </row>
    <row r="2" spans="1:4" ht="15">
      <c r="A2" s="64" t="s">
        <v>21</v>
      </c>
      <c r="B2" s="64"/>
      <c r="C2" s="64"/>
      <c r="D2" s="64"/>
    </row>
    <row r="3" spans="1:4" ht="15">
      <c r="A3" s="64" t="s">
        <v>34</v>
      </c>
      <c r="B3" s="64"/>
      <c r="C3" s="64"/>
      <c r="D3" s="64"/>
    </row>
    <row r="4" spans="1:4" ht="15">
      <c r="A4" s="9"/>
      <c r="B4" s="9"/>
      <c r="C4" s="9"/>
      <c r="D4" s="9"/>
    </row>
    <row r="5" spans="1:4" ht="15">
      <c r="A5" s="3" t="s">
        <v>2</v>
      </c>
      <c r="B5" s="3" t="s">
        <v>3</v>
      </c>
      <c r="C5" s="3" t="s">
        <v>4</v>
      </c>
      <c r="D5" s="3" t="s">
        <v>5</v>
      </c>
    </row>
    <row r="6" spans="1:4" ht="30">
      <c r="A6" s="1">
        <v>1</v>
      </c>
      <c r="B6" s="2" t="s">
        <v>61</v>
      </c>
      <c r="C6" s="4" t="s">
        <v>62</v>
      </c>
      <c r="D6" s="12">
        <v>127.4</v>
      </c>
    </row>
    <row r="7" spans="1:4" ht="15">
      <c r="A7" s="1">
        <v>2</v>
      </c>
      <c r="B7" s="2">
        <v>41712</v>
      </c>
      <c r="C7" s="4" t="s">
        <v>102</v>
      </c>
      <c r="D7" s="12">
        <v>537.9</v>
      </c>
    </row>
    <row r="8" spans="1:4" ht="15">
      <c r="A8" s="1">
        <v>3</v>
      </c>
      <c r="B8" s="2">
        <v>41723</v>
      </c>
      <c r="C8" s="4" t="s">
        <v>103</v>
      </c>
      <c r="D8" s="12">
        <v>1189</v>
      </c>
    </row>
    <row r="9" spans="1:4" ht="30">
      <c r="A9" s="1">
        <v>4</v>
      </c>
      <c r="B9" s="2" t="s">
        <v>127</v>
      </c>
      <c r="C9" s="4" t="s">
        <v>128</v>
      </c>
      <c r="D9" s="12">
        <v>3556.5</v>
      </c>
    </row>
    <row r="10" spans="1:4" ht="15">
      <c r="A10" s="1">
        <v>5</v>
      </c>
      <c r="B10" s="2">
        <v>41739</v>
      </c>
      <c r="C10" s="4" t="s">
        <v>129</v>
      </c>
      <c r="D10" s="12">
        <v>14001</v>
      </c>
    </row>
    <row r="11" spans="1:4" ht="15">
      <c r="A11" s="1">
        <v>6</v>
      </c>
      <c r="B11" s="2" t="s">
        <v>199</v>
      </c>
      <c r="C11" s="4" t="s">
        <v>200</v>
      </c>
      <c r="D11" s="12">
        <v>6306.5</v>
      </c>
    </row>
    <row r="12" spans="1:4" ht="15">
      <c r="A12" s="1">
        <v>7</v>
      </c>
      <c r="B12" s="2" t="s">
        <v>145</v>
      </c>
      <c r="C12" s="4" t="s">
        <v>201</v>
      </c>
      <c r="D12" s="12">
        <v>10863</v>
      </c>
    </row>
    <row r="13" spans="1:4" ht="15">
      <c r="A13" s="1">
        <v>8</v>
      </c>
      <c r="B13" s="2">
        <v>41789</v>
      </c>
      <c r="C13" s="4" t="s">
        <v>202</v>
      </c>
      <c r="D13" s="12">
        <v>22732</v>
      </c>
    </row>
    <row r="14" spans="1:4" ht="15">
      <c r="A14" s="1">
        <v>9</v>
      </c>
      <c r="B14" s="2">
        <v>41789</v>
      </c>
      <c r="C14" s="4" t="s">
        <v>203</v>
      </c>
      <c r="D14" s="12">
        <v>822</v>
      </c>
    </row>
    <row r="15" spans="1:4" ht="15">
      <c r="A15" s="1">
        <v>10</v>
      </c>
      <c r="B15" s="2">
        <v>41824</v>
      </c>
      <c r="C15" s="4" t="s">
        <v>204</v>
      </c>
      <c r="D15" s="12">
        <v>1305.8</v>
      </c>
    </row>
    <row r="16" spans="1:4" ht="15">
      <c r="A16" s="1">
        <v>11</v>
      </c>
      <c r="B16" s="2" t="s">
        <v>173</v>
      </c>
      <c r="C16" s="4" t="s">
        <v>205</v>
      </c>
      <c r="D16" s="12">
        <v>3598</v>
      </c>
    </row>
    <row r="17" spans="1:4" ht="15">
      <c r="A17" s="1">
        <v>12</v>
      </c>
      <c r="B17" s="2" t="s">
        <v>173</v>
      </c>
      <c r="C17" s="4" t="s">
        <v>206</v>
      </c>
      <c r="D17" s="12">
        <v>2622</v>
      </c>
    </row>
    <row r="18" spans="1:4" ht="30">
      <c r="A18" s="1">
        <v>13</v>
      </c>
      <c r="B18" s="2" t="s">
        <v>235</v>
      </c>
      <c r="C18" s="4" t="s">
        <v>291</v>
      </c>
      <c r="D18" s="12">
        <v>4643</v>
      </c>
    </row>
    <row r="19" spans="1:4" ht="15">
      <c r="A19" s="1">
        <v>14</v>
      </c>
      <c r="B19" s="2" t="s">
        <v>292</v>
      </c>
      <c r="C19" s="4" t="s">
        <v>293</v>
      </c>
      <c r="D19" s="12">
        <v>6306.5</v>
      </c>
    </row>
    <row r="20" spans="1:4" ht="15">
      <c r="A20" s="1">
        <v>15</v>
      </c>
      <c r="B20" s="2" t="s">
        <v>294</v>
      </c>
      <c r="C20" s="4" t="s">
        <v>295</v>
      </c>
      <c r="D20" s="12">
        <v>143</v>
      </c>
    </row>
    <row r="21" spans="1:4" ht="30">
      <c r="A21" s="1">
        <v>16</v>
      </c>
      <c r="B21" s="2" t="s">
        <v>296</v>
      </c>
      <c r="C21" s="4" t="s">
        <v>297</v>
      </c>
      <c r="D21" s="12">
        <v>1554</v>
      </c>
    </row>
    <row r="22" spans="1:4" ht="15">
      <c r="A22" s="1">
        <v>17</v>
      </c>
      <c r="B22" s="2" t="s">
        <v>264</v>
      </c>
      <c r="C22" s="4" t="s">
        <v>298</v>
      </c>
      <c r="D22" s="12">
        <v>360</v>
      </c>
    </row>
    <row r="23" spans="1:4" ht="15">
      <c r="A23" s="1">
        <v>18</v>
      </c>
      <c r="B23" s="2"/>
      <c r="C23" s="4"/>
      <c r="D23" s="6"/>
    </row>
    <row r="24" spans="1:4" ht="15">
      <c r="A24" s="1">
        <v>19</v>
      </c>
      <c r="B24" s="2"/>
      <c r="C24" s="4"/>
      <c r="D24" s="6"/>
    </row>
    <row r="25" spans="1:4" ht="15">
      <c r="A25" s="1">
        <v>20</v>
      </c>
      <c r="B25" s="2"/>
      <c r="C25" s="4"/>
      <c r="D25" s="12"/>
    </row>
    <row r="26" spans="1:4" ht="15">
      <c r="A26" s="1">
        <v>21</v>
      </c>
      <c r="B26" s="2"/>
      <c r="C26" s="4"/>
      <c r="D26" s="12"/>
    </row>
    <row r="27" spans="1:4" ht="15">
      <c r="A27" s="5"/>
      <c r="B27" s="5"/>
      <c r="C27" s="5" t="s">
        <v>6</v>
      </c>
      <c r="D27" s="11">
        <f>SUM(D6:D26)</f>
        <v>80667.6</v>
      </c>
    </row>
    <row r="29" ht="15">
      <c r="C29" t="s">
        <v>137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7" sqref="C7:D7"/>
    </sheetView>
  </sheetViews>
  <sheetFormatPr defaultColWidth="9.140625" defaultRowHeight="15"/>
  <cols>
    <col min="1" max="1" width="6.57421875" style="0" bestFit="1" customWidth="1"/>
    <col min="2" max="2" width="13.28125" style="0" customWidth="1"/>
    <col min="3" max="3" width="50.8515625" style="0" bestFit="1" customWidth="1"/>
    <col min="4" max="4" width="15.421875" style="0" customWidth="1"/>
  </cols>
  <sheetData>
    <row r="1" spans="1:4" ht="15">
      <c r="A1" s="64" t="s">
        <v>0</v>
      </c>
      <c r="B1" s="64"/>
      <c r="C1" s="64"/>
      <c r="D1" s="64"/>
    </row>
    <row r="2" spans="1:4" ht="15">
      <c r="A2" s="64" t="s">
        <v>22</v>
      </c>
      <c r="B2" s="64"/>
      <c r="C2" s="64"/>
      <c r="D2" s="64"/>
    </row>
    <row r="3" spans="1:4" ht="15">
      <c r="A3" s="64" t="s">
        <v>34</v>
      </c>
      <c r="B3" s="64"/>
      <c r="C3" s="64"/>
      <c r="D3" s="64"/>
    </row>
    <row r="4" spans="1:4" ht="15">
      <c r="A4" s="9"/>
      <c r="B4" s="9"/>
      <c r="C4" s="9"/>
      <c r="D4" s="9"/>
    </row>
    <row r="5" spans="1:4" ht="15">
      <c r="A5" s="3" t="s">
        <v>2</v>
      </c>
      <c r="B5" s="3" t="s">
        <v>3</v>
      </c>
      <c r="C5" s="3" t="s">
        <v>4</v>
      </c>
      <c r="D5" s="3" t="s">
        <v>5</v>
      </c>
    </row>
    <row r="6" spans="1:4" ht="15">
      <c r="A6" s="1">
        <v>1</v>
      </c>
      <c r="B6" s="2" t="s">
        <v>59</v>
      </c>
      <c r="C6" s="4" t="s">
        <v>60</v>
      </c>
      <c r="D6" s="12">
        <v>1971.1</v>
      </c>
    </row>
    <row r="7" spans="1:4" ht="15">
      <c r="A7" s="1">
        <v>2</v>
      </c>
      <c r="B7" s="2" t="s">
        <v>167</v>
      </c>
      <c r="C7" s="4" t="s">
        <v>138</v>
      </c>
      <c r="D7" s="12">
        <v>3035.5</v>
      </c>
    </row>
    <row r="8" spans="1:4" ht="15">
      <c r="A8" s="1">
        <v>3</v>
      </c>
      <c r="B8" s="2"/>
      <c r="C8" s="4"/>
      <c r="D8" s="6"/>
    </row>
    <row r="9" spans="1:4" ht="15">
      <c r="A9" s="1">
        <v>4</v>
      </c>
      <c r="B9" s="2"/>
      <c r="C9" s="4"/>
      <c r="D9" s="6"/>
    </row>
    <row r="10" spans="1:4" ht="15">
      <c r="A10" s="1">
        <v>5</v>
      </c>
      <c r="B10" s="2"/>
      <c r="C10" s="4"/>
      <c r="D10" s="6"/>
    </row>
    <row r="11" spans="1:4" ht="15">
      <c r="A11" s="7">
        <v>6</v>
      </c>
      <c r="B11" s="2"/>
      <c r="C11" s="4"/>
      <c r="D11" s="6"/>
    </row>
    <row r="12" spans="1:4" ht="15">
      <c r="A12" s="7">
        <v>7</v>
      </c>
      <c r="B12" s="2"/>
      <c r="C12" s="4"/>
      <c r="D12" s="6"/>
    </row>
    <row r="13" spans="1:4" ht="15">
      <c r="A13" s="5"/>
      <c r="B13" s="5"/>
      <c r="C13" s="5" t="s">
        <v>6</v>
      </c>
      <c r="D13" s="11">
        <f>SUM(D6:D12)</f>
        <v>5006.6</v>
      </c>
    </row>
    <row r="16" ht="15">
      <c r="C16" t="s">
        <v>137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10" sqref="B10:D11"/>
    </sheetView>
  </sheetViews>
  <sheetFormatPr defaultColWidth="9.140625" defaultRowHeight="15"/>
  <cols>
    <col min="1" max="1" width="6.57421875" style="0" bestFit="1" customWidth="1"/>
    <col min="2" max="2" width="13.28125" style="0" customWidth="1"/>
    <col min="3" max="3" width="53.421875" style="0" customWidth="1"/>
    <col min="4" max="4" width="15.421875" style="0" customWidth="1"/>
  </cols>
  <sheetData>
    <row r="1" spans="1:4" ht="15">
      <c r="A1" s="64" t="s">
        <v>0</v>
      </c>
      <c r="B1" s="64"/>
      <c r="C1" s="64"/>
      <c r="D1" s="64"/>
    </row>
    <row r="2" spans="1:4" ht="15">
      <c r="A2" s="64" t="s">
        <v>23</v>
      </c>
      <c r="B2" s="64"/>
      <c r="C2" s="64"/>
      <c r="D2" s="64"/>
    </row>
    <row r="3" spans="1:4" ht="15">
      <c r="A3" s="64" t="s">
        <v>34</v>
      </c>
      <c r="B3" s="64"/>
      <c r="C3" s="64"/>
      <c r="D3" s="64"/>
    </row>
    <row r="4" spans="1:4" ht="15">
      <c r="A4" s="10"/>
      <c r="B4" s="10"/>
      <c r="C4" s="10"/>
      <c r="D4" s="10"/>
    </row>
    <row r="5" spans="1:4" ht="15">
      <c r="A5" s="3" t="s">
        <v>2</v>
      </c>
      <c r="B5" s="3" t="s">
        <v>3</v>
      </c>
      <c r="C5" s="3" t="s">
        <v>4</v>
      </c>
      <c r="D5" s="3" t="s">
        <v>5</v>
      </c>
    </row>
    <row r="6" spans="1:4" ht="15">
      <c r="A6" s="1">
        <v>1</v>
      </c>
      <c r="B6" s="2" t="s">
        <v>55</v>
      </c>
      <c r="C6" s="4" t="s">
        <v>56</v>
      </c>
      <c r="D6" s="12">
        <v>403.9</v>
      </c>
    </row>
    <row r="7" spans="1:4" ht="15">
      <c r="A7" s="1">
        <v>2</v>
      </c>
      <c r="B7" s="2">
        <v>41743</v>
      </c>
      <c r="C7" s="4" t="s">
        <v>57</v>
      </c>
      <c r="D7" s="12">
        <v>7323</v>
      </c>
    </row>
    <row r="8" spans="1:4" ht="15">
      <c r="A8" s="7">
        <v>3</v>
      </c>
      <c r="B8" s="2" t="s">
        <v>167</v>
      </c>
      <c r="C8" s="4" t="s">
        <v>207</v>
      </c>
      <c r="D8" s="12">
        <v>340</v>
      </c>
    </row>
    <row r="9" spans="1:4" ht="14.25" customHeight="1">
      <c r="A9" s="1">
        <v>4</v>
      </c>
      <c r="B9" s="2" t="s">
        <v>299</v>
      </c>
      <c r="C9" s="4" t="s">
        <v>300</v>
      </c>
      <c r="D9" s="12">
        <v>424.6</v>
      </c>
    </row>
    <row r="10" spans="1:4" ht="15">
      <c r="A10" s="5"/>
      <c r="B10" s="42" t="s">
        <v>266</v>
      </c>
      <c r="C10" s="4" t="s">
        <v>301</v>
      </c>
      <c r="D10" s="12">
        <v>3779</v>
      </c>
    </row>
    <row r="11" spans="1:4" ht="15">
      <c r="A11" s="55"/>
      <c r="B11" s="2" t="s">
        <v>302</v>
      </c>
      <c r="C11" s="4" t="s">
        <v>303</v>
      </c>
      <c r="D11" s="12">
        <v>28071</v>
      </c>
    </row>
    <row r="12" ht="15">
      <c r="A12" s="56"/>
    </row>
    <row r="13" spans="1:4" ht="15">
      <c r="A13" s="55"/>
      <c r="B13" s="2"/>
      <c r="C13" s="4"/>
      <c r="D13" s="6"/>
    </row>
    <row r="14" spans="2:4" ht="15">
      <c r="B14" s="5"/>
      <c r="C14" s="5" t="s">
        <v>6</v>
      </c>
      <c r="D14" s="11">
        <f>SUM(D6:D13)</f>
        <v>40341.5</v>
      </c>
    </row>
    <row r="16" ht="15">
      <c r="C16" t="s">
        <v>137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1" sqref="B11:D11"/>
    </sheetView>
  </sheetViews>
  <sheetFormatPr defaultColWidth="9.140625" defaultRowHeight="15"/>
  <cols>
    <col min="1" max="1" width="6.57421875" style="0" bestFit="1" customWidth="1"/>
    <col min="2" max="2" width="13.28125" style="0" customWidth="1"/>
    <col min="3" max="3" width="50.8515625" style="0" bestFit="1" customWidth="1"/>
    <col min="4" max="4" width="15.421875" style="0" customWidth="1"/>
  </cols>
  <sheetData>
    <row r="1" spans="1:4" ht="15">
      <c r="A1" s="64" t="s">
        <v>0</v>
      </c>
      <c r="B1" s="64"/>
      <c r="C1" s="64"/>
      <c r="D1" s="64"/>
    </row>
    <row r="2" spans="1:4" ht="15">
      <c r="A2" s="64" t="s">
        <v>24</v>
      </c>
      <c r="B2" s="64"/>
      <c r="C2" s="64"/>
      <c r="D2" s="64"/>
    </row>
    <row r="3" spans="1:4" ht="15">
      <c r="A3" s="64" t="s">
        <v>34</v>
      </c>
      <c r="B3" s="64"/>
      <c r="C3" s="64"/>
      <c r="D3" s="64"/>
    </row>
    <row r="4" spans="1:4" ht="15">
      <c r="A4" s="10"/>
      <c r="B4" s="10"/>
      <c r="C4" s="10"/>
      <c r="D4" s="10"/>
    </row>
    <row r="5" spans="1:4" ht="15">
      <c r="A5" s="3" t="s">
        <v>2</v>
      </c>
      <c r="B5" s="3" t="s">
        <v>3</v>
      </c>
      <c r="C5" s="3" t="s">
        <v>4</v>
      </c>
      <c r="D5" s="3" t="s">
        <v>5</v>
      </c>
    </row>
    <row r="6" spans="1:4" ht="15">
      <c r="A6" s="1">
        <v>1</v>
      </c>
      <c r="B6" s="2">
        <v>41674</v>
      </c>
      <c r="C6" s="4" t="s">
        <v>57</v>
      </c>
      <c r="D6" s="12">
        <v>2757.9</v>
      </c>
    </row>
    <row r="7" spans="1:4" ht="15">
      <c r="A7" s="1">
        <v>2</v>
      </c>
      <c r="B7" s="2">
        <v>41698</v>
      </c>
      <c r="C7" s="4" t="s">
        <v>58</v>
      </c>
      <c r="D7" s="12">
        <v>4030.3</v>
      </c>
    </row>
    <row r="8" spans="1:4" ht="15">
      <c r="A8" s="1">
        <v>3</v>
      </c>
      <c r="B8" s="2">
        <v>41710</v>
      </c>
      <c r="C8" s="4" t="s">
        <v>58</v>
      </c>
      <c r="D8" s="12">
        <v>3868.7</v>
      </c>
    </row>
    <row r="9" spans="1:4" ht="15">
      <c r="A9" s="1">
        <v>4</v>
      </c>
      <c r="B9" s="2">
        <v>41710</v>
      </c>
      <c r="C9" s="4" t="s">
        <v>107</v>
      </c>
      <c r="D9" s="12">
        <v>280.8</v>
      </c>
    </row>
    <row r="10" spans="1:4" ht="15">
      <c r="A10" s="1">
        <v>5</v>
      </c>
      <c r="B10" s="2">
        <v>41743</v>
      </c>
      <c r="C10" s="4" t="s">
        <v>133</v>
      </c>
      <c r="D10" s="12">
        <v>282.7</v>
      </c>
    </row>
    <row r="11" spans="1:4" s="42" customFormat="1" ht="15">
      <c r="A11" s="1"/>
      <c r="B11" s="2" t="s">
        <v>304</v>
      </c>
      <c r="C11" s="4" t="s">
        <v>305</v>
      </c>
      <c r="D11" s="12">
        <v>509</v>
      </c>
    </row>
    <row r="12" spans="1:4" s="42" customFormat="1" ht="15">
      <c r="A12" s="1"/>
      <c r="B12" s="2"/>
      <c r="C12" s="4"/>
      <c r="D12" s="12"/>
    </row>
    <row r="13" spans="1:4" s="42" customFormat="1" ht="15">
      <c r="A13" s="1"/>
      <c r="B13" s="2"/>
      <c r="C13" s="4"/>
      <c r="D13" s="12"/>
    </row>
    <row r="14" spans="1:4" ht="15">
      <c r="A14" s="5"/>
      <c r="B14" s="5"/>
      <c r="C14" s="5" t="s">
        <v>6</v>
      </c>
      <c r="D14" s="11">
        <f>SUM(D6:D10)</f>
        <v>11220.400000000001</v>
      </c>
    </row>
    <row r="17" ht="15">
      <c r="C17" t="s">
        <v>137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9" sqref="B9:D9"/>
    </sheetView>
  </sheetViews>
  <sheetFormatPr defaultColWidth="9.140625" defaultRowHeight="15"/>
  <cols>
    <col min="1" max="1" width="6.57421875" style="0" bestFit="1" customWidth="1"/>
    <col min="2" max="2" width="13.28125" style="0" customWidth="1"/>
    <col min="3" max="3" width="50.8515625" style="0" bestFit="1" customWidth="1"/>
    <col min="4" max="4" width="15.421875" style="0" customWidth="1"/>
  </cols>
  <sheetData>
    <row r="1" spans="1:4" ht="15">
      <c r="A1" s="64" t="s">
        <v>0</v>
      </c>
      <c r="B1" s="64"/>
      <c r="C1" s="64"/>
      <c r="D1" s="64"/>
    </row>
    <row r="2" spans="1:4" ht="15">
      <c r="A2" s="64" t="s">
        <v>25</v>
      </c>
      <c r="B2" s="64"/>
      <c r="C2" s="64"/>
      <c r="D2" s="64"/>
    </row>
    <row r="3" spans="1:4" ht="15">
      <c r="A3" s="64" t="s">
        <v>34</v>
      </c>
      <c r="B3" s="64"/>
      <c r="C3" s="64"/>
      <c r="D3" s="64"/>
    </row>
    <row r="4" spans="1:4" ht="15">
      <c r="A4" s="10"/>
      <c r="B4" s="10"/>
      <c r="C4" s="10"/>
      <c r="D4" s="10"/>
    </row>
    <row r="5" spans="1:4" ht="15">
      <c r="A5" s="3" t="s">
        <v>2</v>
      </c>
      <c r="B5" s="3" t="s">
        <v>3</v>
      </c>
      <c r="C5" s="3" t="s">
        <v>4</v>
      </c>
      <c r="D5" s="3" t="s">
        <v>5</v>
      </c>
    </row>
    <row r="6" spans="1:4" ht="15">
      <c r="A6" s="1">
        <v>1</v>
      </c>
      <c r="B6" s="2">
        <v>41690</v>
      </c>
      <c r="C6" s="4" t="s">
        <v>54</v>
      </c>
      <c r="D6" s="12">
        <v>3372.9</v>
      </c>
    </row>
    <row r="7" spans="1:4" ht="15">
      <c r="A7" s="1">
        <v>2</v>
      </c>
      <c r="B7" s="2">
        <v>41710</v>
      </c>
      <c r="C7" s="4" t="s">
        <v>58</v>
      </c>
      <c r="D7" s="12">
        <v>3868.7</v>
      </c>
    </row>
    <row r="8" spans="1:4" ht="15">
      <c r="A8" s="1">
        <v>3</v>
      </c>
      <c r="B8" s="2">
        <v>41710</v>
      </c>
      <c r="C8" s="4" t="s">
        <v>107</v>
      </c>
      <c r="D8" s="12">
        <v>280.8</v>
      </c>
    </row>
    <row r="9" spans="1:4" ht="15">
      <c r="A9" s="1">
        <v>4</v>
      </c>
      <c r="B9" s="2" t="s">
        <v>306</v>
      </c>
      <c r="C9" s="4" t="s">
        <v>307</v>
      </c>
      <c r="D9" s="12">
        <v>599</v>
      </c>
    </row>
    <row r="10" spans="1:4" ht="15">
      <c r="A10" s="7">
        <v>5</v>
      </c>
      <c r="B10" s="2"/>
      <c r="C10" s="4"/>
      <c r="D10" s="6"/>
    </row>
    <row r="11" spans="1:4" ht="15">
      <c r="A11" s="7">
        <v>6</v>
      </c>
      <c r="B11" s="2"/>
      <c r="C11" s="4"/>
      <c r="D11" s="6"/>
    </row>
    <row r="12" spans="1:4" ht="15">
      <c r="A12" s="5"/>
      <c r="B12" s="5"/>
      <c r="C12" s="5" t="s">
        <v>6</v>
      </c>
      <c r="D12" s="11">
        <f>SUM(D6:D11)</f>
        <v>8121.400000000001</v>
      </c>
    </row>
    <row r="14" ht="15">
      <c r="C14" t="s">
        <v>137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6.57421875" style="0" bestFit="1" customWidth="1"/>
    <col min="2" max="2" width="13.57421875" style="0" customWidth="1"/>
    <col min="3" max="3" width="57.28125" style="0" bestFit="1" customWidth="1"/>
    <col min="4" max="4" width="12.7109375" style="0" customWidth="1"/>
  </cols>
  <sheetData>
    <row r="1" spans="1:4" ht="15">
      <c r="A1" s="64" t="s">
        <v>0</v>
      </c>
      <c r="B1" s="64"/>
      <c r="C1" s="64"/>
      <c r="D1" s="64"/>
    </row>
    <row r="2" spans="1:4" ht="15">
      <c r="A2" s="64" t="s">
        <v>8</v>
      </c>
      <c r="B2" s="64"/>
      <c r="C2" s="64"/>
      <c r="D2" s="64"/>
    </row>
    <row r="3" spans="1:4" ht="15">
      <c r="A3" s="64" t="s">
        <v>34</v>
      </c>
      <c r="B3" s="64"/>
      <c r="C3" s="64"/>
      <c r="D3" s="64"/>
    </row>
    <row r="4" spans="1:4" ht="15">
      <c r="A4" s="3" t="s">
        <v>2</v>
      </c>
      <c r="B4" s="3" t="s">
        <v>3</v>
      </c>
      <c r="C4" s="3" t="s">
        <v>4</v>
      </c>
      <c r="D4" s="3" t="s">
        <v>5</v>
      </c>
    </row>
    <row r="5" spans="1:4" ht="15">
      <c r="A5" s="1">
        <v>1</v>
      </c>
      <c r="B5" s="2">
        <v>41648</v>
      </c>
      <c r="C5" s="4" t="s">
        <v>37</v>
      </c>
      <c r="D5" s="12">
        <v>229</v>
      </c>
    </row>
    <row r="6" spans="1:4" ht="15">
      <c r="A6" s="1">
        <v>2</v>
      </c>
      <c r="B6" s="2">
        <v>41683</v>
      </c>
      <c r="C6" s="4" t="s">
        <v>67</v>
      </c>
      <c r="D6" s="12">
        <v>2307.2</v>
      </c>
    </row>
    <row r="7" spans="1:4" ht="15">
      <c r="A7" s="1">
        <v>3</v>
      </c>
      <c r="B7" s="2">
        <v>41690</v>
      </c>
      <c r="C7" s="4" t="s">
        <v>68</v>
      </c>
      <c r="D7" s="12">
        <v>2362.1</v>
      </c>
    </row>
    <row r="8" spans="1:4" ht="15">
      <c r="A8" s="1">
        <v>4</v>
      </c>
      <c r="B8" s="2">
        <v>41696</v>
      </c>
      <c r="C8" s="4" t="s">
        <v>69</v>
      </c>
      <c r="D8" s="12">
        <v>2343.6</v>
      </c>
    </row>
    <row r="9" spans="1:4" ht="15">
      <c r="A9" s="1">
        <v>5</v>
      </c>
      <c r="B9" s="2">
        <v>41716</v>
      </c>
      <c r="C9" s="4" t="s">
        <v>89</v>
      </c>
      <c r="D9" s="12">
        <v>4037</v>
      </c>
    </row>
    <row r="10" spans="1:4" ht="15">
      <c r="A10" s="1">
        <v>6</v>
      </c>
      <c r="B10" s="2">
        <v>41709</v>
      </c>
      <c r="C10" s="4" t="s">
        <v>90</v>
      </c>
      <c r="D10" s="12">
        <v>9602</v>
      </c>
    </row>
    <row r="11" spans="1:4" ht="15">
      <c r="A11" s="1">
        <v>7</v>
      </c>
      <c r="B11" s="2">
        <v>41746</v>
      </c>
      <c r="C11" s="4" t="s">
        <v>116</v>
      </c>
      <c r="D11" s="12">
        <v>1793.4</v>
      </c>
    </row>
    <row r="12" spans="1:4" ht="15">
      <c r="A12" s="1">
        <v>8</v>
      </c>
      <c r="B12" s="2" t="s">
        <v>145</v>
      </c>
      <c r="C12" s="4" t="s">
        <v>143</v>
      </c>
      <c r="D12" s="12">
        <v>5236</v>
      </c>
    </row>
    <row r="13" spans="1:4" ht="15">
      <c r="A13" s="1">
        <v>9</v>
      </c>
      <c r="B13" s="2">
        <v>41835</v>
      </c>
      <c r="C13" s="4" t="s">
        <v>144</v>
      </c>
      <c r="D13" s="12">
        <v>3408</v>
      </c>
    </row>
    <row r="14" spans="1:4" ht="15">
      <c r="A14" s="1">
        <v>10</v>
      </c>
      <c r="B14" s="2">
        <v>41827</v>
      </c>
      <c r="C14" s="4" t="s">
        <v>146</v>
      </c>
      <c r="D14" s="12">
        <v>3910</v>
      </c>
    </row>
    <row r="15" spans="1:4" ht="15">
      <c r="A15" s="1">
        <v>11</v>
      </c>
      <c r="B15" s="2" t="s">
        <v>148</v>
      </c>
      <c r="C15" s="4" t="s">
        <v>147</v>
      </c>
      <c r="D15" s="12">
        <v>1007.3</v>
      </c>
    </row>
    <row r="16" spans="1:4" ht="15">
      <c r="A16" s="1">
        <v>12</v>
      </c>
      <c r="B16" s="2">
        <v>41793</v>
      </c>
      <c r="C16" s="4" t="s">
        <v>149</v>
      </c>
      <c r="D16" s="12">
        <v>835.4</v>
      </c>
    </row>
    <row r="17" spans="1:4" s="42" customFormat="1" ht="15">
      <c r="A17" s="1"/>
      <c r="B17" s="2" t="s">
        <v>148</v>
      </c>
      <c r="C17" s="4" t="s">
        <v>228</v>
      </c>
      <c r="D17" s="12">
        <v>1007.3</v>
      </c>
    </row>
    <row r="18" spans="1:4" s="42" customFormat="1" ht="15">
      <c r="A18" s="1"/>
      <c r="B18" s="2">
        <v>41793</v>
      </c>
      <c r="C18" s="4" t="s">
        <v>149</v>
      </c>
      <c r="D18" s="12">
        <v>835.4</v>
      </c>
    </row>
    <row r="19" spans="1:4" s="42" customFormat="1" ht="15">
      <c r="A19" s="1"/>
      <c r="B19" s="2">
        <v>41915</v>
      </c>
      <c r="C19" s="4" t="s">
        <v>229</v>
      </c>
      <c r="D19" s="12">
        <v>140</v>
      </c>
    </row>
    <row r="20" spans="1:4" s="42" customFormat="1" ht="15">
      <c r="A20" s="1"/>
      <c r="B20" s="2" t="s">
        <v>230</v>
      </c>
      <c r="C20" s="4" t="s">
        <v>231</v>
      </c>
      <c r="D20" s="12">
        <v>1007.3</v>
      </c>
    </row>
    <row r="21" spans="1:4" s="42" customFormat="1" ht="17.25" customHeight="1">
      <c r="A21" s="1"/>
      <c r="B21" s="65" t="s">
        <v>234</v>
      </c>
      <c r="C21" s="4" t="s">
        <v>232</v>
      </c>
      <c r="D21" s="12">
        <v>454</v>
      </c>
    </row>
    <row r="22" spans="1:4" s="42" customFormat="1" ht="15">
      <c r="A22" s="1"/>
      <c r="B22" s="66"/>
      <c r="C22" s="4" t="s">
        <v>233</v>
      </c>
      <c r="D22" s="12">
        <v>1263</v>
      </c>
    </row>
    <row r="23" spans="1:4" s="42" customFormat="1" ht="15">
      <c r="A23" s="1"/>
      <c r="B23" s="2"/>
      <c r="C23" s="4"/>
      <c r="D23" s="12"/>
    </row>
    <row r="24" spans="1:4" ht="15">
      <c r="A24" s="5"/>
      <c r="B24" s="5"/>
      <c r="C24" s="5" t="s">
        <v>6</v>
      </c>
      <c r="D24" s="3">
        <f>SUM(D5:D16)</f>
        <v>37071.00000000001</v>
      </c>
    </row>
    <row r="26" ht="15">
      <c r="C26" t="s">
        <v>137</v>
      </c>
    </row>
  </sheetData>
  <sheetProtection/>
  <mergeCells count="4">
    <mergeCell ref="A1:D1"/>
    <mergeCell ref="A2:D2"/>
    <mergeCell ref="A3:D3"/>
    <mergeCell ref="B21:B22"/>
  </mergeCells>
  <printOptions/>
  <pageMargins left="0.7" right="0.7" top="0.75" bottom="0.75" header="0.3" footer="0.3"/>
  <pageSetup horizontalDpi="180" verticalDpi="18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12" sqref="B12:D12"/>
    </sheetView>
  </sheetViews>
  <sheetFormatPr defaultColWidth="9.140625" defaultRowHeight="15"/>
  <cols>
    <col min="1" max="1" width="6.57421875" style="0" bestFit="1" customWidth="1"/>
    <col min="2" max="2" width="13.28125" style="0" customWidth="1"/>
    <col min="3" max="3" width="50.8515625" style="0" bestFit="1" customWidth="1"/>
    <col min="4" max="4" width="15.421875" style="0" customWidth="1"/>
  </cols>
  <sheetData>
    <row r="1" spans="1:4" ht="15">
      <c r="A1" s="64" t="s">
        <v>0</v>
      </c>
      <c r="B1" s="64"/>
      <c r="C1" s="64"/>
      <c r="D1" s="64"/>
    </row>
    <row r="2" spans="1:4" ht="15">
      <c r="A2" s="64" t="s">
        <v>26</v>
      </c>
      <c r="B2" s="64"/>
      <c r="C2" s="64"/>
      <c r="D2" s="64"/>
    </row>
    <row r="3" spans="1:4" ht="15">
      <c r="A3" s="64" t="s">
        <v>34</v>
      </c>
      <c r="B3" s="64"/>
      <c r="C3" s="64"/>
      <c r="D3" s="64"/>
    </row>
    <row r="4" spans="1:4" ht="15">
      <c r="A4" s="10"/>
      <c r="B4" s="10"/>
      <c r="C4" s="10"/>
      <c r="D4" s="10"/>
    </row>
    <row r="5" spans="1:4" ht="15">
      <c r="A5" s="3" t="s">
        <v>2</v>
      </c>
      <c r="B5" s="3" t="s">
        <v>3</v>
      </c>
      <c r="C5" s="3" t="s">
        <v>4</v>
      </c>
      <c r="D5" s="3" t="s">
        <v>5</v>
      </c>
    </row>
    <row r="6" spans="1:4" ht="15">
      <c r="A6" s="1">
        <v>1</v>
      </c>
      <c r="B6" s="2">
        <v>41696</v>
      </c>
      <c r="C6" s="4" t="s">
        <v>79</v>
      </c>
      <c r="D6" s="12">
        <v>701</v>
      </c>
    </row>
    <row r="7" spans="1:4" ht="15">
      <c r="A7" s="1">
        <v>2</v>
      </c>
      <c r="B7" s="2">
        <v>41701</v>
      </c>
      <c r="C7" s="4" t="s">
        <v>95</v>
      </c>
      <c r="D7" s="12">
        <v>9506</v>
      </c>
    </row>
    <row r="8" spans="1:4" ht="15">
      <c r="A8" s="1">
        <v>3</v>
      </c>
      <c r="B8" s="2" t="s">
        <v>142</v>
      </c>
      <c r="C8" s="4" t="s">
        <v>208</v>
      </c>
      <c r="D8" s="12">
        <v>2724</v>
      </c>
    </row>
    <row r="9" spans="1:4" ht="15">
      <c r="A9" s="1">
        <v>4</v>
      </c>
      <c r="B9" s="2">
        <v>41871</v>
      </c>
      <c r="C9" s="4" t="s">
        <v>209</v>
      </c>
      <c r="D9" s="12">
        <v>1910</v>
      </c>
    </row>
    <row r="10" spans="1:4" ht="15">
      <c r="A10" s="1">
        <v>5</v>
      </c>
      <c r="B10" s="2" t="s">
        <v>166</v>
      </c>
      <c r="C10" s="4" t="s">
        <v>154</v>
      </c>
      <c r="D10" s="12">
        <v>10114.94</v>
      </c>
    </row>
    <row r="11" spans="1:4" ht="15">
      <c r="A11" s="1">
        <v>6</v>
      </c>
      <c r="B11" s="2" t="s">
        <v>308</v>
      </c>
      <c r="C11" s="4" t="s">
        <v>309</v>
      </c>
      <c r="D11" s="12">
        <v>3089</v>
      </c>
    </row>
    <row r="12" spans="1:4" ht="30">
      <c r="A12" s="1">
        <v>7</v>
      </c>
      <c r="B12" s="33" t="s">
        <v>310</v>
      </c>
      <c r="C12" s="4" t="s">
        <v>170</v>
      </c>
      <c r="D12" s="12">
        <v>221.4</v>
      </c>
    </row>
    <row r="13" spans="1:4" ht="15">
      <c r="A13" s="1">
        <v>8</v>
      </c>
      <c r="B13" s="2"/>
      <c r="C13" s="4"/>
      <c r="D13" s="6"/>
    </row>
    <row r="14" spans="1:4" ht="15">
      <c r="A14" s="1">
        <v>9</v>
      </c>
      <c r="B14" s="2"/>
      <c r="C14" s="4"/>
      <c r="D14" s="6"/>
    </row>
    <row r="15" spans="1:4" ht="15">
      <c r="A15" s="1">
        <v>10</v>
      </c>
      <c r="B15" s="2"/>
      <c r="C15" s="4"/>
      <c r="D15" s="6"/>
    </row>
    <row r="16" spans="1:4" ht="15">
      <c r="A16" s="1">
        <v>11</v>
      </c>
      <c r="B16" s="2"/>
      <c r="C16" s="4"/>
      <c r="D16" s="6"/>
    </row>
    <row r="17" spans="1:4" ht="15">
      <c r="A17" s="1">
        <v>12</v>
      </c>
      <c r="B17" s="2"/>
      <c r="C17" s="4"/>
      <c r="D17" s="6"/>
    </row>
    <row r="18" spans="1:4" ht="15">
      <c r="A18" s="1">
        <v>13</v>
      </c>
      <c r="B18" s="2"/>
      <c r="C18" s="4"/>
      <c r="D18" s="6"/>
    </row>
    <row r="19" spans="1:4" ht="15">
      <c r="A19" s="1">
        <v>14</v>
      </c>
      <c r="B19" s="2"/>
      <c r="C19" s="4"/>
      <c r="D19" s="6"/>
    </row>
    <row r="20" spans="1:4" ht="15">
      <c r="A20" s="5"/>
      <c r="B20" s="5"/>
      <c r="C20" s="5" t="s">
        <v>6</v>
      </c>
      <c r="D20" s="11">
        <f>SUM(D6:D19)</f>
        <v>28266.340000000004</v>
      </c>
    </row>
    <row r="22" ht="15">
      <c r="C22" t="s">
        <v>137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7" sqref="B7:D7"/>
    </sheetView>
  </sheetViews>
  <sheetFormatPr defaultColWidth="9.140625" defaultRowHeight="15"/>
  <cols>
    <col min="1" max="1" width="6.57421875" style="0" bestFit="1" customWidth="1"/>
    <col min="2" max="2" width="13.28125" style="0" customWidth="1"/>
    <col min="3" max="3" width="50.8515625" style="0" bestFit="1" customWidth="1"/>
    <col min="4" max="4" width="15.421875" style="0" customWidth="1"/>
  </cols>
  <sheetData>
    <row r="1" spans="1:4" ht="15">
      <c r="A1" s="64" t="s">
        <v>0</v>
      </c>
      <c r="B1" s="64"/>
      <c r="C1" s="64"/>
      <c r="D1" s="64"/>
    </row>
    <row r="2" spans="1:4" ht="15">
      <c r="A2" s="64" t="s">
        <v>27</v>
      </c>
      <c r="B2" s="64"/>
      <c r="C2" s="64"/>
      <c r="D2" s="64"/>
    </row>
    <row r="3" spans="1:4" ht="15">
      <c r="A3" s="64" t="s">
        <v>51</v>
      </c>
      <c r="B3" s="64"/>
      <c r="C3" s="64"/>
      <c r="D3" s="64"/>
    </row>
    <row r="4" spans="1:4" ht="15">
      <c r="A4" s="16"/>
      <c r="B4" s="16"/>
      <c r="C4" s="16"/>
      <c r="D4" s="16"/>
    </row>
    <row r="5" spans="1:4" ht="15">
      <c r="A5" s="3" t="s">
        <v>2</v>
      </c>
      <c r="B5" s="3" t="s">
        <v>3</v>
      </c>
      <c r="C5" s="3" t="s">
        <v>4</v>
      </c>
      <c r="D5" s="3" t="s">
        <v>5</v>
      </c>
    </row>
    <row r="6" spans="1:4" ht="15">
      <c r="A6" s="1">
        <v>1</v>
      </c>
      <c r="B6" s="2" t="s">
        <v>167</v>
      </c>
      <c r="C6" s="4" t="s">
        <v>138</v>
      </c>
      <c r="D6" s="12">
        <v>3035.5</v>
      </c>
    </row>
    <row r="7" spans="1:4" ht="15">
      <c r="A7" s="1">
        <v>2</v>
      </c>
      <c r="B7" s="2" t="s">
        <v>266</v>
      </c>
      <c r="C7" s="4" t="s">
        <v>311</v>
      </c>
      <c r="D7" s="12">
        <v>3779</v>
      </c>
    </row>
    <row r="8" spans="1:4" ht="15">
      <c r="A8" s="1">
        <v>3</v>
      </c>
      <c r="B8" s="2"/>
      <c r="C8" s="4"/>
      <c r="D8" s="6"/>
    </row>
    <row r="9" spans="1:4" ht="15">
      <c r="A9" s="1">
        <v>4</v>
      </c>
      <c r="B9" s="2"/>
      <c r="C9" s="4"/>
      <c r="D9" s="6"/>
    </row>
    <row r="10" spans="1:4" ht="15">
      <c r="A10" s="1">
        <v>5</v>
      </c>
      <c r="B10" s="2"/>
      <c r="C10" s="4"/>
      <c r="D10" s="6"/>
    </row>
    <row r="11" spans="1:4" ht="15">
      <c r="A11" s="1">
        <v>6</v>
      </c>
      <c r="B11" s="2"/>
      <c r="C11" s="4"/>
      <c r="D11" s="6"/>
    </row>
    <row r="12" spans="1:4" ht="15">
      <c r="A12" s="1">
        <v>7</v>
      </c>
      <c r="B12" s="2"/>
      <c r="C12" s="4"/>
      <c r="D12" s="12"/>
    </row>
    <row r="13" spans="1:4" ht="15">
      <c r="A13" s="5"/>
      <c r="B13" s="5"/>
      <c r="C13" s="5" t="s">
        <v>6</v>
      </c>
      <c r="D13" s="11">
        <f>SUM(D6:D12)</f>
        <v>6814.5</v>
      </c>
    </row>
    <row r="15" ht="15">
      <c r="C15" t="s">
        <v>137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6.57421875" style="0" bestFit="1" customWidth="1"/>
    <col min="2" max="2" width="13.28125" style="0" customWidth="1"/>
    <col min="3" max="3" width="50.8515625" style="0" bestFit="1" customWidth="1"/>
    <col min="4" max="4" width="15.421875" style="0" customWidth="1"/>
  </cols>
  <sheetData>
    <row r="1" spans="1:4" ht="15">
      <c r="A1" s="64" t="s">
        <v>0</v>
      </c>
      <c r="B1" s="64"/>
      <c r="C1" s="64"/>
      <c r="D1" s="64"/>
    </row>
    <row r="2" spans="1:4" ht="15">
      <c r="A2" s="64" t="s">
        <v>28</v>
      </c>
      <c r="B2" s="64"/>
      <c r="C2" s="64"/>
      <c r="D2" s="64"/>
    </row>
    <row r="3" spans="1:4" ht="15">
      <c r="A3" s="64" t="s">
        <v>34</v>
      </c>
      <c r="B3" s="64"/>
      <c r="C3" s="64"/>
      <c r="D3" s="64"/>
    </row>
    <row r="4" spans="1:4" ht="15">
      <c r="A4" s="16"/>
      <c r="B4" s="16"/>
      <c r="C4" s="16"/>
      <c r="D4" s="16"/>
    </row>
    <row r="5" spans="1:4" ht="15">
      <c r="A5" s="3" t="s">
        <v>2</v>
      </c>
      <c r="B5" s="3" t="s">
        <v>3</v>
      </c>
      <c r="C5" s="3" t="s">
        <v>4</v>
      </c>
      <c r="D5" s="3" t="s">
        <v>5</v>
      </c>
    </row>
    <row r="6" spans="1:4" ht="15">
      <c r="A6" s="1">
        <v>1</v>
      </c>
      <c r="B6" s="2" t="s">
        <v>108</v>
      </c>
      <c r="C6" s="4" t="s">
        <v>109</v>
      </c>
      <c r="D6" s="12">
        <v>24032</v>
      </c>
    </row>
    <row r="7" spans="1:4" ht="30">
      <c r="A7" s="1">
        <v>2</v>
      </c>
      <c r="B7" s="42" t="s">
        <v>306</v>
      </c>
      <c r="C7" s="4" t="s">
        <v>312</v>
      </c>
      <c r="D7" s="12">
        <v>1436</v>
      </c>
    </row>
    <row r="8" spans="1:4" ht="15">
      <c r="A8" s="1">
        <v>3</v>
      </c>
      <c r="B8" s="2" t="s">
        <v>313</v>
      </c>
      <c r="C8" s="4" t="s">
        <v>314</v>
      </c>
      <c r="D8" s="12">
        <v>358</v>
      </c>
    </row>
    <row r="9" spans="1:4" ht="15">
      <c r="A9" s="1">
        <v>4</v>
      </c>
      <c r="B9" s="2"/>
      <c r="C9" s="4"/>
      <c r="D9" s="6"/>
    </row>
    <row r="10" spans="1:4" ht="15">
      <c r="A10" s="1">
        <v>5</v>
      </c>
      <c r="B10" s="2"/>
      <c r="C10" s="4"/>
      <c r="D10" s="6"/>
    </row>
    <row r="11" spans="1:4" ht="15">
      <c r="A11" s="1">
        <v>6</v>
      </c>
      <c r="B11" s="2"/>
      <c r="C11" s="4"/>
      <c r="D11" s="6"/>
    </row>
    <row r="12" spans="1:4" ht="15">
      <c r="A12" s="5"/>
      <c r="B12" s="5"/>
      <c r="C12" s="5" t="s">
        <v>6</v>
      </c>
      <c r="D12" s="11">
        <f>SUM(D6:D11)</f>
        <v>25826</v>
      </c>
    </row>
    <row r="14" ht="15">
      <c r="C14" t="s">
        <v>137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0" sqref="B10:D10"/>
    </sheetView>
  </sheetViews>
  <sheetFormatPr defaultColWidth="9.140625" defaultRowHeight="15"/>
  <cols>
    <col min="1" max="1" width="6.57421875" style="0" bestFit="1" customWidth="1"/>
    <col min="2" max="2" width="13.28125" style="0" customWidth="1"/>
    <col min="3" max="3" width="50.8515625" style="0" bestFit="1" customWidth="1"/>
    <col min="4" max="4" width="15.421875" style="0" customWidth="1"/>
  </cols>
  <sheetData>
    <row r="1" spans="1:4" ht="15">
      <c r="A1" s="64" t="s">
        <v>0</v>
      </c>
      <c r="B1" s="64"/>
      <c r="C1" s="64"/>
      <c r="D1" s="64"/>
    </row>
    <row r="2" spans="1:4" ht="15">
      <c r="A2" s="64" t="s">
        <v>29</v>
      </c>
      <c r="B2" s="64"/>
      <c r="C2" s="64"/>
      <c r="D2" s="64"/>
    </row>
    <row r="3" spans="1:4" ht="15">
      <c r="A3" s="64" t="s">
        <v>51</v>
      </c>
      <c r="B3" s="64"/>
      <c r="C3" s="64"/>
      <c r="D3" s="64"/>
    </row>
    <row r="4" spans="1:4" ht="15">
      <c r="A4" s="16"/>
      <c r="B4" s="16"/>
      <c r="C4" s="16"/>
      <c r="D4" s="16"/>
    </row>
    <row r="5" spans="1:4" ht="15">
      <c r="A5" s="3" t="s">
        <v>2</v>
      </c>
      <c r="B5" s="3" t="s">
        <v>3</v>
      </c>
      <c r="C5" s="3" t="s">
        <v>4</v>
      </c>
      <c r="D5" s="3" t="s">
        <v>5</v>
      </c>
    </row>
    <row r="6" spans="1:4" ht="15">
      <c r="A6" s="1">
        <v>1</v>
      </c>
      <c r="B6" s="2">
        <v>41705</v>
      </c>
      <c r="C6" s="4" t="s">
        <v>101</v>
      </c>
      <c r="D6" s="12">
        <v>1276.3</v>
      </c>
    </row>
    <row r="7" spans="1:4" ht="15">
      <c r="A7" s="1">
        <v>2</v>
      </c>
      <c r="B7" s="2" t="s">
        <v>142</v>
      </c>
      <c r="C7" s="4" t="s">
        <v>210</v>
      </c>
      <c r="D7" s="12">
        <v>773</v>
      </c>
    </row>
    <row r="8" spans="1:4" ht="15">
      <c r="A8" s="1">
        <v>3</v>
      </c>
      <c r="B8" s="2" t="s">
        <v>166</v>
      </c>
      <c r="C8" s="4" t="s">
        <v>154</v>
      </c>
      <c r="D8" s="12">
        <v>1976.69</v>
      </c>
    </row>
    <row r="9" spans="1:4" s="42" customFormat="1" ht="15">
      <c r="A9" s="1"/>
      <c r="B9" s="2" t="s">
        <v>239</v>
      </c>
      <c r="C9" s="4" t="s">
        <v>315</v>
      </c>
      <c r="D9" s="12">
        <v>1863</v>
      </c>
    </row>
    <row r="10" spans="1:4" s="42" customFormat="1" ht="15">
      <c r="A10" s="1"/>
      <c r="B10" s="33" t="s">
        <v>316</v>
      </c>
      <c r="C10" s="4" t="s">
        <v>317</v>
      </c>
      <c r="D10" s="12">
        <v>21124</v>
      </c>
    </row>
    <row r="11" spans="1:4" s="42" customFormat="1" ht="15">
      <c r="A11" s="1"/>
      <c r="B11" s="2"/>
      <c r="C11" s="4"/>
      <c r="D11" s="12"/>
    </row>
    <row r="12" spans="1:4" s="42" customFormat="1" ht="15">
      <c r="A12" s="1"/>
      <c r="B12" s="2"/>
      <c r="C12" s="4"/>
      <c r="D12" s="12"/>
    </row>
    <row r="13" spans="1:4" ht="15">
      <c r="A13" s="5"/>
      <c r="B13" s="5"/>
      <c r="C13" s="5" t="s">
        <v>6</v>
      </c>
      <c r="D13" s="11">
        <f>SUM(D6:D8)</f>
        <v>4025.9900000000002</v>
      </c>
    </row>
    <row r="15" ht="15">
      <c r="C15" s="39" t="s">
        <v>137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6" sqref="B6:D6"/>
    </sheetView>
  </sheetViews>
  <sheetFormatPr defaultColWidth="9.140625" defaultRowHeight="15"/>
  <cols>
    <col min="1" max="1" width="6.57421875" style="0" bestFit="1" customWidth="1"/>
    <col min="2" max="2" width="13.28125" style="0" customWidth="1"/>
    <col min="3" max="3" width="50.8515625" style="0" bestFit="1" customWidth="1"/>
    <col min="4" max="4" width="15.421875" style="0" customWidth="1"/>
  </cols>
  <sheetData>
    <row r="1" spans="1:4" ht="15">
      <c r="A1" s="64" t="s">
        <v>0</v>
      </c>
      <c r="B1" s="64"/>
      <c r="C1" s="64"/>
      <c r="D1" s="64"/>
    </row>
    <row r="2" spans="1:4" ht="15">
      <c r="A2" s="64" t="s">
        <v>30</v>
      </c>
      <c r="B2" s="64"/>
      <c r="C2" s="64"/>
      <c r="D2" s="64"/>
    </row>
    <row r="3" spans="1:4" ht="15">
      <c r="A3" s="64" t="s">
        <v>34</v>
      </c>
      <c r="B3" s="64"/>
      <c r="C3" s="64"/>
      <c r="D3" s="64"/>
    </row>
    <row r="4" spans="1:4" ht="15">
      <c r="A4" s="16"/>
      <c r="B4" s="16"/>
      <c r="C4" s="16"/>
      <c r="D4" s="16"/>
    </row>
    <row r="5" spans="1:4" ht="15">
      <c r="A5" s="3" t="s">
        <v>2</v>
      </c>
      <c r="B5" s="3" t="s">
        <v>3</v>
      </c>
      <c r="C5" s="3" t="s">
        <v>4</v>
      </c>
      <c r="D5" s="3" t="s">
        <v>5</v>
      </c>
    </row>
    <row r="6" spans="1:4" ht="30">
      <c r="A6" s="1">
        <v>1</v>
      </c>
      <c r="B6" s="2" t="s">
        <v>318</v>
      </c>
      <c r="C6" s="4" t="s">
        <v>319</v>
      </c>
      <c r="D6" s="12">
        <v>689</v>
      </c>
    </row>
    <row r="7" spans="1:4" ht="15">
      <c r="A7" s="1">
        <v>2</v>
      </c>
      <c r="B7" s="2"/>
      <c r="C7" s="4"/>
      <c r="D7" s="6"/>
    </row>
    <row r="8" spans="1:4" ht="15">
      <c r="A8" s="5"/>
      <c r="B8" s="5"/>
      <c r="C8" s="5" t="s">
        <v>6</v>
      </c>
      <c r="D8" s="11">
        <f>SUM(D6:D7)</f>
        <v>689</v>
      </c>
    </row>
    <row r="10" ht="15">
      <c r="C10" s="40" t="s">
        <v>137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4" sqref="B24:D24"/>
    </sheetView>
  </sheetViews>
  <sheetFormatPr defaultColWidth="9.140625" defaultRowHeight="15"/>
  <cols>
    <col min="1" max="1" width="6.57421875" style="0" bestFit="1" customWidth="1"/>
    <col min="2" max="2" width="13.28125" style="0" customWidth="1"/>
    <col min="3" max="3" width="50.8515625" style="0" bestFit="1" customWidth="1"/>
    <col min="4" max="4" width="15.421875" style="0" customWidth="1"/>
  </cols>
  <sheetData>
    <row r="1" spans="1:4" ht="15">
      <c r="A1" s="64" t="s">
        <v>0</v>
      </c>
      <c r="B1" s="64"/>
      <c r="C1" s="64"/>
      <c r="D1" s="64"/>
    </row>
    <row r="2" spans="1:4" ht="15">
      <c r="A2" s="64" t="s">
        <v>31</v>
      </c>
      <c r="B2" s="64"/>
      <c r="C2" s="64"/>
      <c r="D2" s="64"/>
    </row>
    <row r="3" spans="1:4" ht="15">
      <c r="A3" s="64" t="s">
        <v>34</v>
      </c>
      <c r="B3" s="64"/>
      <c r="C3" s="64"/>
      <c r="D3" s="64"/>
    </row>
    <row r="4" spans="1:4" ht="15">
      <c r="A4" s="17"/>
      <c r="B4" s="17"/>
      <c r="C4" s="17"/>
      <c r="D4" s="17"/>
    </row>
    <row r="5" spans="1:4" ht="15">
      <c r="A5" s="3" t="s">
        <v>2</v>
      </c>
      <c r="B5" s="3" t="s">
        <v>3</v>
      </c>
      <c r="C5" s="3" t="s">
        <v>4</v>
      </c>
      <c r="D5" s="3" t="s">
        <v>5</v>
      </c>
    </row>
    <row r="6" spans="1:4" ht="15">
      <c r="A6" s="1">
        <v>1</v>
      </c>
      <c r="B6" s="2">
        <v>41659</v>
      </c>
      <c r="C6" s="4" t="s">
        <v>52</v>
      </c>
      <c r="D6" s="12">
        <v>537.9</v>
      </c>
    </row>
    <row r="7" spans="1:4" ht="15">
      <c r="A7" s="1">
        <v>2</v>
      </c>
      <c r="B7" s="2">
        <v>41659</v>
      </c>
      <c r="C7" s="4" t="s">
        <v>53</v>
      </c>
      <c r="D7" s="12">
        <v>5933.1</v>
      </c>
    </row>
    <row r="8" spans="1:4" ht="15">
      <c r="A8" s="1">
        <v>3</v>
      </c>
      <c r="B8" s="2">
        <v>41691</v>
      </c>
      <c r="C8" s="4" t="s">
        <v>86</v>
      </c>
      <c r="D8" s="12">
        <v>1320.1</v>
      </c>
    </row>
    <row r="9" spans="1:4" ht="15">
      <c r="A9" s="1">
        <v>4</v>
      </c>
      <c r="B9" s="2">
        <v>41676</v>
      </c>
      <c r="C9" s="4" t="s">
        <v>87</v>
      </c>
      <c r="D9" s="12">
        <v>1254.9</v>
      </c>
    </row>
    <row r="10" spans="1:4" ht="15">
      <c r="A10" s="1">
        <v>5</v>
      </c>
      <c r="B10" s="2" t="s">
        <v>85</v>
      </c>
      <c r="C10" s="4" t="s">
        <v>88</v>
      </c>
      <c r="D10" s="12">
        <v>189.3</v>
      </c>
    </row>
    <row r="11" spans="1:4" ht="30">
      <c r="A11" s="1">
        <v>6</v>
      </c>
      <c r="B11" s="2">
        <v>41718</v>
      </c>
      <c r="C11" s="4" t="s">
        <v>96</v>
      </c>
      <c r="D11" s="12">
        <v>635.1</v>
      </c>
    </row>
    <row r="12" spans="1:4" ht="15">
      <c r="A12" s="1">
        <v>7</v>
      </c>
      <c r="B12" s="2">
        <v>41704</v>
      </c>
      <c r="C12" s="4" t="s">
        <v>97</v>
      </c>
      <c r="D12" s="12">
        <v>1306</v>
      </c>
    </row>
    <row r="13" spans="1:4" ht="30">
      <c r="A13" s="1">
        <v>8</v>
      </c>
      <c r="B13" s="2">
        <v>41730</v>
      </c>
      <c r="C13" s="4" t="s">
        <v>125</v>
      </c>
      <c r="D13" s="12">
        <v>1738.8</v>
      </c>
    </row>
    <row r="14" spans="1:4" ht="15">
      <c r="A14" s="1">
        <v>9</v>
      </c>
      <c r="B14" s="2">
        <v>41751</v>
      </c>
      <c r="C14" s="4" t="s">
        <v>126</v>
      </c>
      <c r="D14" s="12">
        <v>1394.9</v>
      </c>
    </row>
    <row r="15" spans="1:4" ht="15">
      <c r="A15" s="1">
        <v>10</v>
      </c>
      <c r="B15" s="2" t="s">
        <v>145</v>
      </c>
      <c r="C15" s="4" t="s">
        <v>170</v>
      </c>
      <c r="D15" s="12">
        <v>1633</v>
      </c>
    </row>
    <row r="16" spans="1:4" ht="15">
      <c r="A16" s="1">
        <v>11</v>
      </c>
      <c r="B16" s="2">
        <v>41807</v>
      </c>
      <c r="C16" s="4" t="s">
        <v>211</v>
      </c>
      <c r="D16" s="12">
        <v>650</v>
      </c>
    </row>
    <row r="17" spans="1:4" ht="15">
      <c r="A17" s="1">
        <v>12</v>
      </c>
      <c r="B17" s="2">
        <v>41822</v>
      </c>
      <c r="C17" s="4" t="s">
        <v>163</v>
      </c>
      <c r="D17" s="12">
        <v>175</v>
      </c>
    </row>
    <row r="18" spans="1:4" ht="15">
      <c r="A18" s="1">
        <v>13</v>
      </c>
      <c r="B18" s="2">
        <v>41810</v>
      </c>
      <c r="C18" s="4" t="s">
        <v>212</v>
      </c>
      <c r="D18" s="12">
        <v>2911</v>
      </c>
    </row>
    <row r="19" spans="1:4" ht="15">
      <c r="A19" s="1">
        <v>14</v>
      </c>
      <c r="B19" s="2">
        <v>41839</v>
      </c>
      <c r="C19" s="4" t="s">
        <v>213</v>
      </c>
      <c r="D19" s="12">
        <v>8607</v>
      </c>
    </row>
    <row r="20" spans="1:4" ht="15">
      <c r="A20" s="1">
        <v>15</v>
      </c>
      <c r="B20" s="2" t="s">
        <v>166</v>
      </c>
      <c r="C20" s="4" t="s">
        <v>214</v>
      </c>
      <c r="D20" s="12">
        <v>1559.47</v>
      </c>
    </row>
    <row r="21" spans="1:4" ht="15">
      <c r="A21" s="1">
        <v>16</v>
      </c>
      <c r="B21" s="2">
        <v>41873</v>
      </c>
      <c r="C21" s="4" t="s">
        <v>215</v>
      </c>
      <c r="D21" s="12">
        <v>457.9</v>
      </c>
    </row>
    <row r="22" spans="1:4" s="42" customFormat="1" ht="15">
      <c r="A22" s="1"/>
      <c r="B22" s="2" t="s">
        <v>239</v>
      </c>
      <c r="C22" s="4" t="s">
        <v>321</v>
      </c>
      <c r="D22" s="12">
        <v>4366</v>
      </c>
    </row>
    <row r="23" spans="1:4" s="42" customFormat="1" ht="15">
      <c r="A23" s="1"/>
      <c r="B23" s="2" t="s">
        <v>322</v>
      </c>
      <c r="C23" s="4" t="s">
        <v>323</v>
      </c>
      <c r="D23" s="12">
        <v>904</v>
      </c>
    </row>
    <row r="24" spans="1:4" ht="15">
      <c r="A24" s="1">
        <v>17</v>
      </c>
      <c r="B24" s="2" t="s">
        <v>264</v>
      </c>
      <c r="C24" s="4" t="s">
        <v>324</v>
      </c>
      <c r="D24" s="12">
        <v>52</v>
      </c>
    </row>
    <row r="25" spans="1:4" ht="15">
      <c r="A25" s="1">
        <v>18</v>
      </c>
      <c r="B25" s="2"/>
      <c r="C25" s="4"/>
      <c r="D25" s="12"/>
    </row>
    <row r="26" spans="1:4" ht="15">
      <c r="A26" s="5"/>
      <c r="B26" s="5"/>
      <c r="C26" s="5" t="s">
        <v>6</v>
      </c>
      <c r="D26" s="11">
        <f>SUM(D6:D25)</f>
        <v>35625.47</v>
      </c>
    </row>
    <row r="28" ht="15">
      <c r="C28" s="41" t="s">
        <v>137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8" sqref="B8:D9"/>
    </sheetView>
  </sheetViews>
  <sheetFormatPr defaultColWidth="9.140625" defaultRowHeight="15"/>
  <cols>
    <col min="1" max="1" width="6.57421875" style="0" bestFit="1" customWidth="1"/>
    <col min="2" max="2" width="13.28125" style="0" customWidth="1"/>
    <col min="3" max="3" width="50.8515625" style="0" bestFit="1" customWidth="1"/>
    <col min="4" max="4" width="15.421875" style="0" customWidth="1"/>
  </cols>
  <sheetData>
    <row r="1" spans="1:4" ht="15">
      <c r="A1" s="64" t="s">
        <v>0</v>
      </c>
      <c r="B1" s="64"/>
      <c r="C1" s="64"/>
      <c r="D1" s="64"/>
    </row>
    <row r="2" spans="1:4" ht="15">
      <c r="A2" s="64" t="s">
        <v>32</v>
      </c>
      <c r="B2" s="64"/>
      <c r="C2" s="64"/>
      <c r="D2" s="64"/>
    </row>
    <row r="3" spans="1:4" ht="15">
      <c r="A3" s="64" t="s">
        <v>34</v>
      </c>
      <c r="B3" s="64"/>
      <c r="C3" s="64"/>
      <c r="D3" s="64"/>
    </row>
    <row r="4" spans="1:4" ht="15">
      <c r="A4" s="17"/>
      <c r="B4" s="17"/>
      <c r="C4" s="17"/>
      <c r="D4" s="17"/>
    </row>
    <row r="5" spans="1:4" ht="15">
      <c r="A5" s="3" t="s">
        <v>2</v>
      </c>
      <c r="B5" s="3" t="s">
        <v>3</v>
      </c>
      <c r="C5" s="3" t="s">
        <v>4</v>
      </c>
      <c r="D5" s="3" t="s">
        <v>5</v>
      </c>
    </row>
    <row r="6" spans="1:4" ht="30">
      <c r="A6" s="1">
        <v>1</v>
      </c>
      <c r="B6" s="2" t="s">
        <v>99</v>
      </c>
      <c r="C6" s="4" t="s">
        <v>100</v>
      </c>
      <c r="D6" s="12">
        <v>794.1</v>
      </c>
    </row>
    <row r="7" spans="1:4" ht="15">
      <c r="A7" s="1">
        <v>2</v>
      </c>
      <c r="B7" s="2" t="s">
        <v>167</v>
      </c>
      <c r="C7" s="4" t="s">
        <v>216</v>
      </c>
      <c r="D7" s="12">
        <v>9774</v>
      </c>
    </row>
    <row r="8" spans="1:4" ht="15">
      <c r="A8" s="1">
        <v>3</v>
      </c>
      <c r="B8" s="2" t="s">
        <v>306</v>
      </c>
      <c r="C8" s="4" t="s">
        <v>325</v>
      </c>
      <c r="D8" s="12">
        <v>5550</v>
      </c>
    </row>
    <row r="9" spans="1:4" ht="15">
      <c r="A9" s="1">
        <v>4</v>
      </c>
      <c r="B9" s="2" t="s">
        <v>326</v>
      </c>
      <c r="C9" s="4" t="s">
        <v>327</v>
      </c>
      <c r="D9" s="12">
        <v>162</v>
      </c>
    </row>
    <row r="10" spans="1:4" ht="15">
      <c r="A10" s="1">
        <v>5</v>
      </c>
      <c r="B10" s="2"/>
      <c r="C10" s="4"/>
      <c r="D10" s="6"/>
    </row>
    <row r="11" spans="1:4" ht="15">
      <c r="A11" s="7">
        <v>6</v>
      </c>
      <c r="B11" s="2"/>
      <c r="C11" s="4"/>
      <c r="D11" s="6"/>
    </row>
    <row r="12" spans="1:4" ht="15">
      <c r="A12" s="5"/>
      <c r="B12" s="5"/>
      <c r="C12" s="5" t="s">
        <v>6</v>
      </c>
      <c r="D12" s="11">
        <f>SUM(D6:D11)</f>
        <v>16280.1</v>
      </c>
    </row>
    <row r="14" ht="15">
      <c r="C14" s="42" t="s">
        <v>137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G25"/>
  <sheetViews>
    <sheetView zoomScalePageLayoutView="0" workbookViewId="0" topLeftCell="A1">
      <selection activeCell="C21" sqref="C21:E21"/>
    </sheetView>
  </sheetViews>
  <sheetFormatPr defaultColWidth="9.140625" defaultRowHeight="15"/>
  <cols>
    <col min="2" max="2" width="6.57421875" style="0" customWidth="1"/>
    <col min="3" max="3" width="12.28125" style="0" customWidth="1"/>
    <col min="4" max="4" width="47.140625" style="0" customWidth="1"/>
    <col min="5" max="5" width="12.28125" style="0" customWidth="1"/>
  </cols>
  <sheetData>
    <row r="2" spans="2:5" ht="15">
      <c r="B2" s="64" t="s">
        <v>0</v>
      </c>
      <c r="C2" s="64"/>
      <c r="D2" s="64"/>
      <c r="E2" s="64"/>
    </row>
    <row r="3" spans="2:5" ht="15">
      <c r="B3" s="64" t="s">
        <v>218</v>
      </c>
      <c r="C3" s="64"/>
      <c r="D3" s="64"/>
      <c r="E3" s="64"/>
    </row>
    <row r="4" spans="2:5" ht="14.25" customHeight="1">
      <c r="B4" s="64" t="s">
        <v>34</v>
      </c>
      <c r="C4" s="64"/>
      <c r="D4" s="64"/>
      <c r="E4" s="64"/>
    </row>
    <row r="5" spans="2:5" ht="15" hidden="1">
      <c r="B5" s="45"/>
      <c r="C5" s="45"/>
      <c r="D5" s="45"/>
      <c r="E5" s="45"/>
    </row>
    <row r="6" spans="2:5" ht="15">
      <c r="B6" s="3" t="s">
        <v>2</v>
      </c>
      <c r="C6" s="3" t="s">
        <v>3</v>
      </c>
      <c r="D6" s="3" t="s">
        <v>4</v>
      </c>
      <c r="E6" s="3" t="s">
        <v>5</v>
      </c>
    </row>
    <row r="7" spans="2:5" ht="15">
      <c r="B7" s="46">
        <v>1</v>
      </c>
      <c r="C7" s="2">
        <v>41667</v>
      </c>
      <c r="D7" s="4" t="s">
        <v>35</v>
      </c>
      <c r="E7" s="12">
        <v>29815</v>
      </c>
    </row>
    <row r="8" spans="2:5" ht="15">
      <c r="B8" s="46">
        <v>2</v>
      </c>
      <c r="C8" s="2">
        <v>41661</v>
      </c>
      <c r="D8" s="4" t="s">
        <v>220</v>
      </c>
      <c r="E8" s="12">
        <v>355.7</v>
      </c>
    </row>
    <row r="9" spans="2:5" ht="15">
      <c r="B9" s="46">
        <v>3</v>
      </c>
      <c r="C9" s="2">
        <v>41687</v>
      </c>
      <c r="D9" s="4" t="s">
        <v>77</v>
      </c>
      <c r="E9" s="12">
        <v>415.1</v>
      </c>
    </row>
    <row r="10" spans="2:5" ht="18.75" customHeight="1">
      <c r="B10" s="46">
        <v>4</v>
      </c>
      <c r="C10" s="2" t="s">
        <v>76</v>
      </c>
      <c r="D10" s="4" t="s">
        <v>219</v>
      </c>
      <c r="E10" s="12">
        <v>392.3</v>
      </c>
    </row>
    <row r="11" spans="2:5" ht="15">
      <c r="B11" s="46">
        <v>5</v>
      </c>
      <c r="C11" s="2">
        <v>41722</v>
      </c>
      <c r="D11" s="4" t="s">
        <v>104</v>
      </c>
      <c r="E11" s="12">
        <v>36365</v>
      </c>
    </row>
    <row r="12" spans="2:5" ht="15">
      <c r="B12" s="46">
        <v>6</v>
      </c>
      <c r="C12" s="2">
        <v>41746</v>
      </c>
      <c r="D12" s="4" t="s">
        <v>130</v>
      </c>
      <c r="E12" s="12">
        <v>25585.93</v>
      </c>
    </row>
    <row r="13" spans="2:5" ht="15">
      <c r="B13" s="46">
        <v>7</v>
      </c>
      <c r="C13" s="2">
        <v>41744</v>
      </c>
      <c r="D13" s="4" t="s">
        <v>131</v>
      </c>
      <c r="E13" s="12">
        <v>2927</v>
      </c>
    </row>
    <row r="14" spans="2:5" ht="15">
      <c r="B14" s="1">
        <v>8</v>
      </c>
      <c r="C14" s="2">
        <v>41736</v>
      </c>
      <c r="D14" s="4" t="s">
        <v>132</v>
      </c>
      <c r="E14" s="12">
        <v>36365</v>
      </c>
    </row>
    <row r="15" spans="2:5" ht="15">
      <c r="B15" s="1">
        <v>9</v>
      </c>
      <c r="C15" s="2" t="s">
        <v>221</v>
      </c>
      <c r="D15" s="4" t="s">
        <v>222</v>
      </c>
      <c r="E15" s="12">
        <v>1032</v>
      </c>
    </row>
    <row r="16" spans="2:5" s="42" customFormat="1" ht="15">
      <c r="B16" s="1">
        <v>10</v>
      </c>
      <c r="C16" s="2" t="s">
        <v>145</v>
      </c>
      <c r="D16" s="4" t="s">
        <v>225</v>
      </c>
      <c r="E16" s="12">
        <v>72730</v>
      </c>
    </row>
    <row r="17" spans="2:5" ht="15">
      <c r="B17" s="1">
        <v>11</v>
      </c>
      <c r="C17" s="2" t="s">
        <v>167</v>
      </c>
      <c r="D17" s="4" t="s">
        <v>138</v>
      </c>
      <c r="E17" s="12">
        <v>6071</v>
      </c>
    </row>
    <row r="18" spans="2:5" ht="15">
      <c r="B18" s="1">
        <v>12</v>
      </c>
      <c r="C18" s="2">
        <v>41843</v>
      </c>
      <c r="D18" s="4" t="s">
        <v>140</v>
      </c>
      <c r="E18" s="12">
        <v>4656</v>
      </c>
    </row>
    <row r="19" spans="2:5" ht="15">
      <c r="B19" s="1">
        <v>13</v>
      </c>
      <c r="C19" s="2">
        <v>41843</v>
      </c>
      <c r="D19" s="4" t="s">
        <v>141</v>
      </c>
      <c r="E19" s="12">
        <v>172.8</v>
      </c>
    </row>
    <row r="20" spans="2:5" ht="15">
      <c r="B20" s="1">
        <v>14</v>
      </c>
      <c r="C20" s="47" t="s">
        <v>223</v>
      </c>
      <c r="D20" s="15" t="s">
        <v>224</v>
      </c>
      <c r="E20" s="48">
        <v>1136.2</v>
      </c>
    </row>
    <row r="21" spans="2:5" s="42" customFormat="1" ht="15">
      <c r="B21" s="1">
        <v>15</v>
      </c>
      <c r="C21" s="2" t="s">
        <v>338</v>
      </c>
      <c r="D21" s="4" t="s">
        <v>339</v>
      </c>
      <c r="E21" s="12">
        <v>1340</v>
      </c>
    </row>
    <row r="22" spans="2:7" ht="15">
      <c r="B22" s="1">
        <v>16</v>
      </c>
      <c r="C22" s="2" t="s">
        <v>226</v>
      </c>
      <c r="D22" s="4" t="s">
        <v>227</v>
      </c>
      <c r="E22" s="12">
        <v>202</v>
      </c>
      <c r="F22" s="50"/>
      <c r="G22" s="51"/>
    </row>
    <row r="23" spans="2:5" ht="15">
      <c r="B23" s="5"/>
      <c r="C23" s="5"/>
      <c r="D23" s="5" t="s">
        <v>6</v>
      </c>
      <c r="E23" s="11">
        <f>SUM(E7:E22)</f>
        <v>219561.03</v>
      </c>
    </row>
    <row r="24" spans="2:5" ht="15">
      <c r="B24" s="42"/>
      <c r="C24" s="42"/>
      <c r="D24" s="42"/>
      <c r="E24" s="42"/>
    </row>
    <row r="25" spans="2:5" ht="15">
      <c r="B25" s="42"/>
      <c r="C25" s="42"/>
      <c r="D25" s="42" t="s">
        <v>137</v>
      </c>
      <c r="E25" s="42"/>
    </row>
  </sheetData>
  <sheetProtection/>
  <mergeCells count="3">
    <mergeCell ref="B2:E2"/>
    <mergeCell ref="B3:E3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E9"/>
  <sheetViews>
    <sheetView zoomScalePageLayoutView="0" workbookViewId="0" topLeftCell="A1">
      <selection activeCell="D21" sqref="D21"/>
    </sheetView>
  </sheetViews>
  <sheetFormatPr defaultColWidth="9.140625" defaultRowHeight="15"/>
  <cols>
    <col min="2" max="2" width="6.7109375" style="0" customWidth="1"/>
    <col min="3" max="3" width="12.57421875" style="0" customWidth="1"/>
    <col min="4" max="4" width="45.57421875" style="0" customWidth="1"/>
    <col min="5" max="5" width="12.421875" style="0" customWidth="1"/>
  </cols>
  <sheetData>
    <row r="2" spans="2:5" ht="15">
      <c r="B2" s="64" t="s">
        <v>0</v>
      </c>
      <c r="C2" s="64"/>
      <c r="D2" s="64"/>
      <c r="E2" s="64"/>
    </row>
    <row r="3" spans="2:5" ht="15">
      <c r="B3" s="64" t="s">
        <v>335</v>
      </c>
      <c r="C3" s="64"/>
      <c r="D3" s="64"/>
      <c r="E3" s="64"/>
    </row>
    <row r="4" spans="2:5" ht="15">
      <c r="B4" s="64" t="s">
        <v>34</v>
      </c>
      <c r="C4" s="64"/>
      <c r="D4" s="64"/>
      <c r="E4" s="64"/>
    </row>
    <row r="5" spans="2:5" ht="15">
      <c r="B5" s="49"/>
      <c r="C5" s="49"/>
      <c r="D5" s="49"/>
      <c r="E5" s="49"/>
    </row>
    <row r="6" spans="2:5" ht="15">
      <c r="B6" s="3" t="s">
        <v>2</v>
      </c>
      <c r="C6" s="3" t="s">
        <v>3</v>
      </c>
      <c r="D6" s="3" t="s">
        <v>4</v>
      </c>
      <c r="E6" s="3" t="s">
        <v>5</v>
      </c>
    </row>
    <row r="7" spans="2:5" ht="16.5" customHeight="1">
      <c r="B7" s="46">
        <v>1</v>
      </c>
      <c r="C7" s="2" t="s">
        <v>239</v>
      </c>
      <c r="D7" s="4" t="s">
        <v>336</v>
      </c>
      <c r="E7" s="12">
        <v>21546</v>
      </c>
    </row>
    <row r="8" spans="2:5" ht="15">
      <c r="B8" s="46">
        <v>2</v>
      </c>
      <c r="C8" s="2"/>
      <c r="D8" s="4"/>
      <c r="E8" s="57"/>
    </row>
    <row r="9" spans="4:5" ht="15">
      <c r="D9" s="42" t="s">
        <v>337</v>
      </c>
      <c r="E9" s="63">
        <f>SUM(E7:E8)</f>
        <v>21546</v>
      </c>
    </row>
  </sheetData>
  <sheetProtection/>
  <mergeCells count="3">
    <mergeCell ref="B2:E2"/>
    <mergeCell ref="B3:E3"/>
    <mergeCell ref="B4:E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3:D13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6.7109375" style="0" customWidth="1"/>
    <col min="2" max="2" width="11.140625" style="0" customWidth="1"/>
    <col min="3" max="3" width="49.140625" style="0" customWidth="1"/>
    <col min="4" max="4" width="11.140625" style="0" customWidth="1"/>
  </cols>
  <sheetData>
    <row r="3" spans="1:4" ht="15">
      <c r="A3" s="64" t="s">
        <v>0</v>
      </c>
      <c r="B3" s="64"/>
      <c r="C3" s="64"/>
      <c r="D3" s="64"/>
    </row>
    <row r="4" spans="1:4" ht="15">
      <c r="A4" s="64" t="s">
        <v>334</v>
      </c>
      <c r="B4" s="64"/>
      <c r="C4" s="64"/>
      <c r="D4" s="64"/>
    </row>
    <row r="5" spans="1:4" ht="15">
      <c r="A5" s="64" t="s">
        <v>34</v>
      </c>
      <c r="B5" s="64"/>
      <c r="C5" s="64"/>
      <c r="D5" s="64"/>
    </row>
    <row r="6" spans="1:4" ht="15">
      <c r="A6" s="58"/>
      <c r="B6" s="58"/>
      <c r="C6" s="58"/>
      <c r="D6" s="58"/>
    </row>
    <row r="7" spans="1:4" ht="15">
      <c r="A7" s="1" t="s">
        <v>328</v>
      </c>
      <c r="B7" s="47"/>
      <c r="C7" s="3" t="s">
        <v>329</v>
      </c>
      <c r="D7" s="3" t="s">
        <v>330</v>
      </c>
    </row>
    <row r="8" spans="1:4" ht="15">
      <c r="A8" s="1">
        <v>1</v>
      </c>
      <c r="B8" s="2" t="s">
        <v>331</v>
      </c>
      <c r="C8" s="4" t="s">
        <v>332</v>
      </c>
      <c r="D8" s="12">
        <v>661.7</v>
      </c>
    </row>
    <row r="9" spans="1:4" ht="15">
      <c r="A9" s="1"/>
      <c r="B9" s="2"/>
      <c r="C9" s="4"/>
      <c r="D9" s="12"/>
    </row>
    <row r="10" spans="1:4" ht="15.75">
      <c r="A10" s="68"/>
      <c r="B10" s="68"/>
      <c r="C10" s="59" t="s">
        <v>6</v>
      </c>
      <c r="D10" s="60">
        <f>SUM(D8:D9)</f>
        <v>661.7</v>
      </c>
    </row>
    <row r="11" spans="1:4" ht="15">
      <c r="A11" s="61"/>
      <c r="B11" s="42"/>
      <c r="C11" s="42"/>
      <c r="D11" s="42"/>
    </row>
    <row r="12" spans="1:4" ht="15.75" thickBot="1">
      <c r="A12" s="61" t="s">
        <v>333</v>
      </c>
      <c r="B12" s="42"/>
      <c r="C12" s="62"/>
      <c r="D12" s="42"/>
    </row>
    <row r="13" spans="1:4" ht="15.75" thickTop="1">
      <c r="A13" s="42"/>
      <c r="B13" s="42"/>
      <c r="C13" s="42"/>
      <c r="D13" s="42"/>
    </row>
  </sheetData>
  <sheetProtection/>
  <mergeCells count="4">
    <mergeCell ref="A3:D3"/>
    <mergeCell ref="A4:D4"/>
    <mergeCell ref="A5:D5"/>
    <mergeCell ref="A10:B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6">
      <selection activeCell="C18" sqref="C18:D18"/>
    </sheetView>
  </sheetViews>
  <sheetFormatPr defaultColWidth="9.140625" defaultRowHeight="15"/>
  <cols>
    <col min="1" max="1" width="6.7109375" style="0" bestFit="1" customWidth="1"/>
    <col min="2" max="2" width="13.28125" style="0" bestFit="1" customWidth="1"/>
    <col min="3" max="3" width="54.7109375" style="0" customWidth="1"/>
    <col min="4" max="4" width="9.421875" style="0" bestFit="1" customWidth="1"/>
  </cols>
  <sheetData>
    <row r="1" spans="1:4" ht="15">
      <c r="A1" s="64" t="s">
        <v>0</v>
      </c>
      <c r="B1" s="64"/>
      <c r="C1" s="64"/>
      <c r="D1" s="64"/>
    </row>
    <row r="2" spans="1:4" ht="15">
      <c r="A2" s="64" t="s">
        <v>9</v>
      </c>
      <c r="B2" s="64"/>
      <c r="C2" s="64"/>
      <c r="D2" s="64"/>
    </row>
    <row r="3" spans="1:4" ht="15">
      <c r="A3" s="64" t="s">
        <v>34</v>
      </c>
      <c r="B3" s="64"/>
      <c r="C3" s="64"/>
      <c r="D3" s="64"/>
    </row>
    <row r="4" spans="1:4" ht="15">
      <c r="A4" s="3" t="s">
        <v>2</v>
      </c>
      <c r="B4" s="3" t="s">
        <v>3</v>
      </c>
      <c r="C4" s="3" t="s">
        <v>4</v>
      </c>
      <c r="D4" s="3" t="s">
        <v>5</v>
      </c>
    </row>
    <row r="5" spans="1:4" ht="15">
      <c r="A5" s="1">
        <v>1</v>
      </c>
      <c r="B5" s="2">
        <v>41648</v>
      </c>
      <c r="C5" s="4" t="s">
        <v>38</v>
      </c>
      <c r="D5" s="12">
        <v>413.8</v>
      </c>
    </row>
    <row r="6" spans="1:4" ht="15">
      <c r="A6" s="1">
        <v>2</v>
      </c>
      <c r="B6" s="2">
        <v>41677</v>
      </c>
      <c r="C6" s="4" t="s">
        <v>65</v>
      </c>
      <c r="D6" s="12">
        <v>3321.3</v>
      </c>
    </row>
    <row r="7" spans="1:4" ht="15">
      <c r="A7" s="1">
        <v>3</v>
      </c>
      <c r="B7" s="2" t="s">
        <v>64</v>
      </c>
      <c r="C7" s="4" t="s">
        <v>66</v>
      </c>
      <c r="D7" s="12">
        <v>827.3</v>
      </c>
    </row>
    <row r="8" spans="1:4" ht="30">
      <c r="A8" s="1">
        <v>4</v>
      </c>
      <c r="B8" s="2" t="s">
        <v>111</v>
      </c>
      <c r="C8" s="4" t="s">
        <v>112</v>
      </c>
      <c r="D8" s="12">
        <v>545.7</v>
      </c>
    </row>
    <row r="9" spans="1:4" ht="15">
      <c r="A9" s="1">
        <v>5</v>
      </c>
      <c r="B9" s="2">
        <v>41710</v>
      </c>
      <c r="C9" s="4" t="s">
        <v>113</v>
      </c>
      <c r="D9" s="12">
        <v>13235</v>
      </c>
    </row>
    <row r="10" spans="1:4" ht="15">
      <c r="A10" s="1">
        <v>6</v>
      </c>
      <c r="B10" s="2" t="s">
        <v>151</v>
      </c>
      <c r="C10" s="4" t="s">
        <v>150</v>
      </c>
      <c r="D10" s="12">
        <v>1784</v>
      </c>
    </row>
    <row r="11" spans="1:4" ht="15">
      <c r="A11" s="1">
        <v>7</v>
      </c>
      <c r="B11" s="2" t="s">
        <v>153</v>
      </c>
      <c r="C11" s="4" t="s">
        <v>152</v>
      </c>
      <c r="D11" s="12">
        <v>20453</v>
      </c>
    </row>
    <row r="12" spans="1:4" ht="15">
      <c r="A12" s="1">
        <v>8</v>
      </c>
      <c r="B12" s="2" t="s">
        <v>166</v>
      </c>
      <c r="C12" s="4" t="s">
        <v>154</v>
      </c>
      <c r="D12" s="12">
        <v>1849.49</v>
      </c>
    </row>
    <row r="13" spans="1:4" ht="15">
      <c r="A13" s="1">
        <v>9</v>
      </c>
      <c r="B13" s="52" t="s">
        <v>235</v>
      </c>
      <c r="C13" s="15" t="s">
        <v>236</v>
      </c>
      <c r="D13" s="48">
        <v>68012</v>
      </c>
    </row>
    <row r="14" spans="1:4" ht="15">
      <c r="A14" s="1">
        <v>10</v>
      </c>
      <c r="B14" s="2" t="s">
        <v>237</v>
      </c>
      <c r="C14" s="4" t="s">
        <v>238</v>
      </c>
      <c r="D14" s="12">
        <v>229</v>
      </c>
    </row>
    <row r="15" spans="1:4" ht="15">
      <c r="A15" s="1">
        <v>11</v>
      </c>
      <c r="B15" s="2" t="s">
        <v>239</v>
      </c>
      <c r="C15" s="4" t="s">
        <v>240</v>
      </c>
      <c r="D15" s="12">
        <v>10465</v>
      </c>
    </row>
    <row r="16" spans="1:4" ht="15">
      <c r="A16" s="1">
        <v>12</v>
      </c>
      <c r="B16" s="2">
        <v>41884</v>
      </c>
      <c r="C16" s="4" t="s">
        <v>241</v>
      </c>
      <c r="D16" s="12">
        <v>229</v>
      </c>
    </row>
    <row r="17" spans="1:4" ht="15">
      <c r="A17" s="1">
        <v>13</v>
      </c>
      <c r="B17" s="2" t="s">
        <v>242</v>
      </c>
      <c r="C17" s="4" t="s">
        <v>170</v>
      </c>
      <c r="D17" s="12">
        <v>648</v>
      </c>
    </row>
    <row r="18" spans="1:4" ht="15">
      <c r="A18" s="1">
        <v>14</v>
      </c>
      <c r="B18" s="2"/>
      <c r="C18" s="4" t="s">
        <v>340</v>
      </c>
      <c r="D18" s="12">
        <v>2278</v>
      </c>
    </row>
    <row r="19" spans="1:4" ht="15">
      <c r="A19" s="1">
        <v>15</v>
      </c>
      <c r="B19" s="2" t="s">
        <v>243</v>
      </c>
      <c r="C19" s="4" t="s">
        <v>244</v>
      </c>
      <c r="D19" s="12">
        <v>10908</v>
      </c>
    </row>
    <row r="20" spans="1:4" ht="15">
      <c r="A20" s="1">
        <v>16</v>
      </c>
      <c r="B20" s="2"/>
      <c r="C20" s="4" t="s">
        <v>245</v>
      </c>
      <c r="D20" s="12">
        <v>1486</v>
      </c>
    </row>
    <row r="21" spans="1:4" ht="15">
      <c r="A21" s="1">
        <v>17</v>
      </c>
      <c r="B21" s="2" t="s">
        <v>246</v>
      </c>
      <c r="C21" s="4" t="s">
        <v>247</v>
      </c>
      <c r="D21" s="12">
        <v>2000</v>
      </c>
    </row>
    <row r="22" spans="1:4" ht="15">
      <c r="A22" s="1">
        <v>18</v>
      </c>
      <c r="B22" s="2"/>
      <c r="C22" s="4"/>
      <c r="D22" s="6"/>
    </row>
    <row r="23" spans="1:4" ht="15">
      <c r="A23" s="1">
        <v>19</v>
      </c>
      <c r="B23" s="2"/>
      <c r="C23" s="4"/>
      <c r="D23" s="6"/>
    </row>
    <row r="24" spans="1:4" ht="15">
      <c r="A24" s="1">
        <v>20</v>
      </c>
      <c r="B24" s="2"/>
      <c r="C24" s="4"/>
      <c r="D24" s="6"/>
    </row>
    <row r="25" spans="1:4" ht="15">
      <c r="A25" s="1">
        <v>21</v>
      </c>
      <c r="B25" s="2"/>
      <c r="C25" s="4"/>
      <c r="D25" s="6"/>
    </row>
    <row r="26" spans="1:4" ht="15">
      <c r="A26" s="5"/>
      <c r="B26" s="5"/>
      <c r="C26" s="5" t="s">
        <v>6</v>
      </c>
      <c r="D26" s="13">
        <f>SUM(D5:D25)</f>
        <v>138684.59</v>
      </c>
    </row>
    <row r="28" ht="15">
      <c r="C28" t="s">
        <v>137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6.7109375" style="0" bestFit="1" customWidth="1"/>
    <col min="2" max="2" width="11.28125" style="0" bestFit="1" customWidth="1"/>
    <col min="3" max="3" width="54.7109375" style="0" customWidth="1"/>
    <col min="4" max="4" width="9.00390625" style="0" bestFit="1" customWidth="1"/>
  </cols>
  <sheetData>
    <row r="1" spans="1:4" ht="15">
      <c r="A1" s="64" t="s">
        <v>0</v>
      </c>
      <c r="B1" s="64"/>
      <c r="C1" s="64"/>
      <c r="D1" s="64"/>
    </row>
    <row r="2" spans="1:4" ht="15">
      <c r="A2" s="64" t="s">
        <v>10</v>
      </c>
      <c r="B2" s="64"/>
      <c r="C2" s="64"/>
      <c r="D2" s="64"/>
    </row>
    <row r="3" spans="1:4" ht="15">
      <c r="A3" s="64" t="s">
        <v>34</v>
      </c>
      <c r="B3" s="64"/>
      <c r="C3" s="64"/>
      <c r="D3" s="64"/>
    </row>
    <row r="4" spans="1:4" ht="15">
      <c r="A4" s="3" t="s">
        <v>2</v>
      </c>
      <c r="B4" s="3" t="s">
        <v>3</v>
      </c>
      <c r="C4" s="3" t="s">
        <v>4</v>
      </c>
      <c r="D4" s="3" t="s">
        <v>5</v>
      </c>
    </row>
    <row r="5" spans="1:4" ht="15">
      <c r="A5" s="1">
        <v>1</v>
      </c>
      <c r="B5" s="2">
        <v>41668</v>
      </c>
      <c r="C5" s="4" t="s">
        <v>39</v>
      </c>
      <c r="D5" s="12">
        <v>486.5</v>
      </c>
    </row>
    <row r="6" spans="1:4" ht="15">
      <c r="A6" s="1">
        <v>2</v>
      </c>
      <c r="B6" s="2">
        <v>41717</v>
      </c>
      <c r="C6" s="4" t="s">
        <v>110</v>
      </c>
      <c r="D6" s="12">
        <v>20898</v>
      </c>
    </row>
    <row r="7" spans="1:4" ht="15">
      <c r="A7" s="1">
        <v>3</v>
      </c>
      <c r="B7" s="2">
        <v>41771</v>
      </c>
      <c r="C7" s="4" t="s">
        <v>155</v>
      </c>
      <c r="D7" s="12">
        <v>270</v>
      </c>
    </row>
    <row r="8" spans="1:4" s="42" customFormat="1" ht="15">
      <c r="A8" s="7"/>
      <c r="B8" s="53" t="s">
        <v>239</v>
      </c>
      <c r="C8" s="4" t="s">
        <v>250</v>
      </c>
      <c r="D8" s="12">
        <v>899.09</v>
      </c>
    </row>
    <row r="9" spans="1:4" ht="28.5" customHeight="1">
      <c r="A9" s="7">
        <v>4</v>
      </c>
      <c r="B9" s="33" t="s">
        <v>248</v>
      </c>
      <c r="C9" s="4" t="s">
        <v>170</v>
      </c>
      <c r="D9" s="12">
        <v>600.5</v>
      </c>
    </row>
    <row r="10" spans="1:4" ht="15">
      <c r="A10" s="5"/>
      <c r="B10" s="5"/>
      <c r="C10" s="5" t="s">
        <v>6</v>
      </c>
      <c r="D10" s="3">
        <f>SUM(D5:D9)</f>
        <v>23154.09</v>
      </c>
    </row>
    <row r="12" ht="15">
      <c r="C12" t="s">
        <v>137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.57421875" style="0" bestFit="1" customWidth="1"/>
    <col min="2" max="2" width="13.28125" style="0" customWidth="1"/>
    <col min="3" max="3" width="50.8515625" style="0" bestFit="1" customWidth="1"/>
    <col min="4" max="4" width="15.421875" style="0" customWidth="1"/>
  </cols>
  <sheetData>
    <row r="1" spans="1:4" ht="15">
      <c r="A1" s="64" t="s">
        <v>0</v>
      </c>
      <c r="B1" s="64"/>
      <c r="C1" s="64"/>
      <c r="D1" s="64"/>
    </row>
    <row r="2" spans="1:4" ht="15">
      <c r="A2" s="64" t="s">
        <v>13</v>
      </c>
      <c r="B2" s="64"/>
      <c r="C2" s="64"/>
      <c r="D2" s="64"/>
    </row>
    <row r="3" spans="1:4" ht="15">
      <c r="A3" s="64" t="s">
        <v>34</v>
      </c>
      <c r="B3" s="64"/>
      <c r="C3" s="64"/>
      <c r="D3" s="64"/>
    </row>
    <row r="4" spans="1:4" ht="15">
      <c r="A4" s="9"/>
      <c r="B4" s="9"/>
      <c r="C4" s="9"/>
      <c r="D4" s="9"/>
    </row>
    <row r="5" spans="1:4" ht="15">
      <c r="A5" s="3" t="s">
        <v>2</v>
      </c>
      <c r="B5" s="3" t="s">
        <v>3</v>
      </c>
      <c r="C5" s="3" t="s">
        <v>4</v>
      </c>
      <c r="D5" s="3" t="s">
        <v>5</v>
      </c>
    </row>
    <row r="6" spans="1:4" ht="30">
      <c r="A6" s="1">
        <v>1</v>
      </c>
      <c r="B6" s="33" t="s">
        <v>249</v>
      </c>
      <c r="C6" s="4" t="s">
        <v>170</v>
      </c>
      <c r="D6" s="12">
        <v>189</v>
      </c>
    </row>
    <row r="7" spans="1:4" ht="15">
      <c r="A7" s="1">
        <v>2</v>
      </c>
      <c r="B7" s="2" t="s">
        <v>239</v>
      </c>
      <c r="C7" s="4" t="s">
        <v>251</v>
      </c>
      <c r="D7" s="6">
        <v>884.573</v>
      </c>
    </row>
    <row r="8" spans="1:4" ht="15">
      <c r="A8" s="1">
        <v>3</v>
      </c>
      <c r="B8" s="2"/>
      <c r="C8" s="4"/>
      <c r="D8" s="6"/>
    </row>
    <row r="9" spans="1:4" ht="15">
      <c r="A9" s="5"/>
      <c r="B9" s="5"/>
      <c r="C9" s="5" t="s">
        <v>6</v>
      </c>
      <c r="D9" s="11">
        <f>SUM(D6:D8)</f>
        <v>1073.5729999999999</v>
      </c>
    </row>
    <row r="11" ht="15">
      <c r="C11" t="s">
        <v>137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6.57421875" style="0" bestFit="1" customWidth="1"/>
    <col min="2" max="2" width="13.28125" style="0" customWidth="1"/>
    <col min="3" max="3" width="50.8515625" style="0" bestFit="1" customWidth="1"/>
    <col min="4" max="4" width="15.421875" style="0" customWidth="1"/>
  </cols>
  <sheetData>
    <row r="1" spans="1:4" ht="15">
      <c r="A1" s="64" t="s">
        <v>0</v>
      </c>
      <c r="B1" s="64"/>
      <c r="C1" s="64"/>
      <c r="D1" s="64"/>
    </row>
    <row r="2" spans="1:4" ht="15">
      <c r="A2" s="64" t="s">
        <v>14</v>
      </c>
      <c r="B2" s="64"/>
      <c r="C2" s="64"/>
      <c r="D2" s="64"/>
    </row>
    <row r="3" spans="1:4" ht="15">
      <c r="A3" s="64" t="s">
        <v>34</v>
      </c>
      <c r="B3" s="64"/>
      <c r="C3" s="64"/>
      <c r="D3" s="64"/>
    </row>
    <row r="4" spans="1:4" ht="15">
      <c r="A4" s="9"/>
      <c r="B4" s="9"/>
      <c r="C4" s="9"/>
      <c r="D4" s="9"/>
    </row>
    <row r="5" spans="1:4" ht="15">
      <c r="A5" s="3" t="s">
        <v>2</v>
      </c>
      <c r="B5" s="3" t="s">
        <v>3</v>
      </c>
      <c r="C5" s="3" t="s">
        <v>4</v>
      </c>
      <c r="D5" s="3" t="s">
        <v>5</v>
      </c>
    </row>
    <row r="6" spans="1:4" ht="15">
      <c r="A6" s="1">
        <v>1</v>
      </c>
      <c r="B6" s="2" t="s">
        <v>239</v>
      </c>
      <c r="C6" s="4" t="s">
        <v>250</v>
      </c>
      <c r="D6" s="6">
        <v>371</v>
      </c>
    </row>
    <row r="7" spans="1:4" ht="15">
      <c r="A7" s="7">
        <v>2</v>
      </c>
      <c r="B7" s="2"/>
      <c r="C7" s="4"/>
      <c r="D7" s="6"/>
    </row>
    <row r="8" spans="1:4" ht="15">
      <c r="A8" s="5"/>
      <c r="B8" s="5"/>
      <c r="C8" s="5" t="s">
        <v>6</v>
      </c>
      <c r="D8" s="11">
        <f>SUM(D6:D7)</f>
        <v>371</v>
      </c>
    </row>
    <row r="11" ht="15">
      <c r="C11" t="s">
        <v>137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7">
      <selection activeCell="D34" sqref="D34"/>
    </sheetView>
  </sheetViews>
  <sheetFormatPr defaultColWidth="9.140625" defaultRowHeight="15"/>
  <cols>
    <col min="1" max="1" width="5.57421875" style="0" customWidth="1"/>
    <col min="2" max="2" width="11.7109375" style="0" customWidth="1"/>
    <col min="3" max="3" width="58.57421875" style="0" customWidth="1"/>
    <col min="4" max="4" width="9.7109375" style="0" customWidth="1"/>
  </cols>
  <sheetData>
    <row r="1" spans="1:4" ht="15">
      <c r="A1" s="64" t="s">
        <v>0</v>
      </c>
      <c r="B1" s="64"/>
      <c r="C1" s="64"/>
      <c r="D1" s="64"/>
    </row>
    <row r="2" spans="1:4" ht="15">
      <c r="A2" s="64" t="s">
        <v>11</v>
      </c>
      <c r="B2" s="64"/>
      <c r="C2" s="64"/>
      <c r="D2" s="64"/>
    </row>
    <row r="3" spans="1:4" ht="15">
      <c r="A3" s="64" t="s">
        <v>34</v>
      </c>
      <c r="B3" s="64"/>
      <c r="C3" s="64"/>
      <c r="D3" s="64"/>
    </row>
    <row r="4" spans="1:4" ht="15">
      <c r="A4" s="3" t="s">
        <v>2</v>
      </c>
      <c r="B4" s="3" t="s">
        <v>3</v>
      </c>
      <c r="C4" s="3" t="s">
        <v>4</v>
      </c>
      <c r="D4" s="3" t="s">
        <v>5</v>
      </c>
    </row>
    <row r="5" spans="1:4" ht="15">
      <c r="A5" s="1">
        <v>1</v>
      </c>
      <c r="B5" s="2" t="s">
        <v>40</v>
      </c>
      <c r="C5" s="4" t="s">
        <v>41</v>
      </c>
      <c r="D5" s="12">
        <v>21.6</v>
      </c>
    </row>
    <row r="6" spans="1:4" ht="30">
      <c r="A6" s="1">
        <v>2</v>
      </c>
      <c r="B6" s="33" t="s">
        <v>73</v>
      </c>
      <c r="C6" s="32" t="s">
        <v>74</v>
      </c>
      <c r="D6" s="12">
        <v>1309</v>
      </c>
    </row>
    <row r="7" spans="1:4" ht="19.5" customHeight="1">
      <c r="A7" s="1">
        <v>3</v>
      </c>
      <c r="B7" s="2">
        <v>41682</v>
      </c>
      <c r="C7" s="33" t="s">
        <v>75</v>
      </c>
      <c r="D7" s="12">
        <v>3533.5</v>
      </c>
    </row>
    <row r="8" spans="1:4" ht="30">
      <c r="A8" s="1">
        <v>4</v>
      </c>
      <c r="B8" s="31" t="s">
        <v>114</v>
      </c>
      <c r="C8" s="4" t="s">
        <v>115</v>
      </c>
      <c r="D8" s="12">
        <v>906.7</v>
      </c>
    </row>
    <row r="9" spans="1:4" ht="30">
      <c r="A9" s="1">
        <v>5</v>
      </c>
      <c r="B9" s="2">
        <v>41710</v>
      </c>
      <c r="C9" s="4" t="s">
        <v>96</v>
      </c>
      <c r="D9" s="12">
        <v>17566</v>
      </c>
    </row>
    <row r="10" spans="1:4" ht="15">
      <c r="A10" s="1">
        <v>6</v>
      </c>
      <c r="B10" s="2">
        <v>41732</v>
      </c>
      <c r="C10" s="4" t="s">
        <v>134</v>
      </c>
      <c r="D10" s="12">
        <v>1093.4</v>
      </c>
    </row>
    <row r="11" spans="1:4" ht="15" customHeight="1">
      <c r="A11" s="1">
        <v>7</v>
      </c>
      <c r="B11" s="2">
        <v>41730</v>
      </c>
      <c r="C11" s="4" t="s">
        <v>135</v>
      </c>
      <c r="D11" s="12">
        <v>5022.9</v>
      </c>
    </row>
    <row r="12" spans="1:4" ht="15">
      <c r="A12" s="1">
        <v>8</v>
      </c>
      <c r="B12" s="2">
        <v>41731</v>
      </c>
      <c r="C12" s="4" t="s">
        <v>136</v>
      </c>
      <c r="D12" s="12">
        <v>4714</v>
      </c>
    </row>
    <row r="13" spans="1:4" ht="15">
      <c r="A13" s="1">
        <v>9</v>
      </c>
      <c r="B13" s="2" t="s">
        <v>156</v>
      </c>
      <c r="C13" s="4" t="s">
        <v>157</v>
      </c>
      <c r="D13" s="12">
        <v>12476</v>
      </c>
    </row>
    <row r="14" spans="1:4" s="42" customFormat="1" ht="15">
      <c r="A14" s="1">
        <v>10</v>
      </c>
      <c r="B14" s="2" t="s">
        <v>167</v>
      </c>
      <c r="C14" s="4" t="s">
        <v>217</v>
      </c>
      <c r="D14" s="12">
        <v>2727</v>
      </c>
    </row>
    <row r="15" spans="1:4" ht="15">
      <c r="A15" s="1">
        <v>11</v>
      </c>
      <c r="B15" s="2" t="s">
        <v>158</v>
      </c>
      <c r="C15" s="4" t="s">
        <v>159</v>
      </c>
      <c r="D15" s="12">
        <v>237.9</v>
      </c>
    </row>
    <row r="16" spans="1:4" ht="15">
      <c r="A16" s="1">
        <v>12</v>
      </c>
      <c r="B16" s="2" t="s">
        <v>160</v>
      </c>
      <c r="C16" s="4" t="s">
        <v>162</v>
      </c>
      <c r="D16" s="12">
        <v>10264</v>
      </c>
    </row>
    <row r="17" spans="1:4" ht="15">
      <c r="A17" s="1">
        <v>13</v>
      </c>
      <c r="B17" s="2" t="s">
        <v>161</v>
      </c>
      <c r="C17" s="4" t="s">
        <v>164</v>
      </c>
      <c r="D17" s="12">
        <v>384.5</v>
      </c>
    </row>
    <row r="18" spans="1:4" ht="15">
      <c r="A18" s="1"/>
      <c r="B18" s="2" t="s">
        <v>252</v>
      </c>
      <c r="C18" s="4" t="s">
        <v>253</v>
      </c>
      <c r="D18" s="12">
        <v>5106</v>
      </c>
    </row>
    <row r="19" spans="1:4" s="42" customFormat="1" ht="15">
      <c r="A19" s="1"/>
      <c r="B19" s="2" t="s">
        <v>235</v>
      </c>
      <c r="C19" s="4" t="s">
        <v>259</v>
      </c>
      <c r="D19" s="12">
        <v>2189</v>
      </c>
    </row>
    <row r="20" spans="1:4" s="42" customFormat="1" ht="15">
      <c r="A20" s="1"/>
      <c r="B20" s="2" t="s">
        <v>260</v>
      </c>
      <c r="C20" s="4" t="s">
        <v>261</v>
      </c>
      <c r="D20" s="12">
        <v>90.7</v>
      </c>
    </row>
    <row r="21" spans="1:4" ht="15">
      <c r="A21" s="1"/>
      <c r="B21" s="2" t="s">
        <v>254</v>
      </c>
      <c r="C21" s="4" t="s">
        <v>255</v>
      </c>
      <c r="D21" s="12">
        <v>1312</v>
      </c>
    </row>
    <row r="22" spans="1:4" ht="15">
      <c r="A22" s="1"/>
      <c r="B22" s="2" t="s">
        <v>256</v>
      </c>
      <c r="C22" s="4" t="s">
        <v>257</v>
      </c>
      <c r="D22" s="12">
        <v>653</v>
      </c>
    </row>
    <row r="23" spans="1:4" ht="30">
      <c r="A23" s="1"/>
      <c r="B23" s="33" t="s">
        <v>258</v>
      </c>
      <c r="C23" s="4" t="s">
        <v>170</v>
      </c>
      <c r="D23" s="12">
        <v>1471.5</v>
      </c>
    </row>
    <row r="24" spans="1:4" ht="15">
      <c r="A24" s="1"/>
      <c r="B24" s="33"/>
      <c r="C24" s="4"/>
      <c r="D24" s="12"/>
    </row>
    <row r="25" spans="1:4" ht="15">
      <c r="A25" s="1"/>
      <c r="B25" s="2"/>
      <c r="C25" s="4"/>
      <c r="D25" s="6"/>
    </row>
    <row r="26" spans="1:4" ht="15">
      <c r="A26" s="1"/>
      <c r="B26" s="2"/>
      <c r="C26" s="4"/>
      <c r="D26" s="6"/>
    </row>
    <row r="27" spans="1:4" ht="15">
      <c r="A27" s="1"/>
      <c r="B27" s="2"/>
      <c r="C27" s="4"/>
      <c r="D27" s="6"/>
    </row>
    <row r="28" spans="1:4" ht="15">
      <c r="A28" s="1"/>
      <c r="B28" s="2"/>
      <c r="C28" s="4"/>
      <c r="D28" s="6"/>
    </row>
    <row r="29" spans="1:4" ht="15">
      <c r="A29" s="1"/>
      <c r="B29" s="2"/>
      <c r="C29" s="4"/>
      <c r="D29" s="6"/>
    </row>
    <row r="30" spans="1:4" ht="15">
      <c r="A30" s="1"/>
      <c r="B30" s="2"/>
      <c r="C30" s="4"/>
      <c r="D30" s="6"/>
    </row>
    <row r="31" spans="1:4" ht="15">
      <c r="A31" s="1"/>
      <c r="B31" s="2"/>
      <c r="C31" s="4"/>
      <c r="D31" s="12"/>
    </row>
    <row r="32" spans="1:4" ht="15">
      <c r="A32" s="1"/>
      <c r="B32" s="2"/>
      <c r="C32" s="4"/>
      <c r="D32" s="12"/>
    </row>
    <row r="33" spans="1:4" ht="15">
      <c r="A33" s="1"/>
      <c r="B33" s="2"/>
      <c r="C33" s="4"/>
      <c r="D33" s="12"/>
    </row>
    <row r="34" spans="1:4" ht="15">
      <c r="A34" s="5"/>
      <c r="B34" s="5"/>
      <c r="C34" s="5" t="s">
        <v>6</v>
      </c>
      <c r="D34" s="54">
        <f>SUM(D5:D33)</f>
        <v>71078.7</v>
      </c>
    </row>
    <row r="36" ht="15">
      <c r="C36" t="s">
        <v>137</v>
      </c>
    </row>
  </sheetData>
  <sheetProtection/>
  <mergeCells count="3">
    <mergeCell ref="A1:D1"/>
    <mergeCell ref="A2:D2"/>
    <mergeCell ref="A3:D3"/>
  </mergeCells>
  <printOptions/>
  <pageMargins left="0.47" right="0.4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6.57421875" style="0" bestFit="1" customWidth="1"/>
    <col min="2" max="2" width="13.28125" style="0" customWidth="1"/>
    <col min="3" max="3" width="53.28125" style="0" customWidth="1"/>
    <col min="4" max="4" width="15.421875" style="0" customWidth="1"/>
  </cols>
  <sheetData>
    <row r="1" spans="1:4" ht="15">
      <c r="A1" s="64" t="s">
        <v>0</v>
      </c>
      <c r="B1" s="64"/>
      <c r="C1" s="64"/>
      <c r="D1" s="64"/>
    </row>
    <row r="2" spans="1:4" ht="15">
      <c r="A2" s="64" t="s">
        <v>12</v>
      </c>
      <c r="B2" s="64"/>
      <c r="C2" s="64"/>
      <c r="D2" s="64"/>
    </row>
    <row r="3" spans="1:4" ht="15">
      <c r="A3" s="64" t="s">
        <v>34</v>
      </c>
      <c r="B3" s="64"/>
      <c r="C3" s="64"/>
      <c r="D3" s="64"/>
    </row>
    <row r="4" spans="1:4" ht="15">
      <c r="A4" s="3" t="s">
        <v>2</v>
      </c>
      <c r="B4" s="3" t="s">
        <v>3</v>
      </c>
      <c r="C4" s="3" t="s">
        <v>4</v>
      </c>
      <c r="D4" s="3" t="s">
        <v>5</v>
      </c>
    </row>
    <row r="5" spans="1:4" ht="30">
      <c r="A5" s="1">
        <v>1</v>
      </c>
      <c r="B5" s="2">
        <v>41668</v>
      </c>
      <c r="C5" s="4" t="s">
        <v>42</v>
      </c>
      <c r="D5" s="12">
        <v>229</v>
      </c>
    </row>
    <row r="6" spans="1:4" ht="15">
      <c r="A6" s="1">
        <v>2</v>
      </c>
      <c r="B6" s="2" t="s">
        <v>166</v>
      </c>
      <c r="C6" s="4" t="s">
        <v>165</v>
      </c>
      <c r="D6" s="12">
        <v>3083.33</v>
      </c>
    </row>
    <row r="7" spans="1:4" ht="15">
      <c r="A7" s="7">
        <v>3</v>
      </c>
      <c r="B7" s="33" t="s">
        <v>262</v>
      </c>
      <c r="C7" s="4" t="s">
        <v>263</v>
      </c>
      <c r="D7" s="12">
        <v>2733</v>
      </c>
    </row>
    <row r="8" spans="1:4" ht="15">
      <c r="A8" s="1">
        <v>4</v>
      </c>
      <c r="B8" s="2" t="s">
        <v>264</v>
      </c>
      <c r="C8" s="4" t="s">
        <v>265</v>
      </c>
      <c r="D8" s="12">
        <v>667</v>
      </c>
    </row>
    <row r="9" spans="1:4" ht="15">
      <c r="A9" s="5"/>
      <c r="B9" s="2" t="s">
        <v>266</v>
      </c>
      <c r="C9" s="4" t="s">
        <v>267</v>
      </c>
      <c r="D9" s="12">
        <v>364</v>
      </c>
    </row>
    <row r="10" spans="1:4" ht="15">
      <c r="A10" s="55"/>
      <c r="B10" s="2"/>
      <c r="C10" s="4"/>
      <c r="D10" s="6"/>
    </row>
    <row r="11" spans="1:4" ht="15">
      <c r="A11" s="55"/>
      <c r="B11" s="5"/>
      <c r="C11" s="5" t="s">
        <v>6</v>
      </c>
      <c r="D11" s="11">
        <f>SUM(D5:D10)</f>
        <v>7076.33</v>
      </c>
    </row>
    <row r="12" ht="18" customHeight="1"/>
    <row r="13" ht="15">
      <c r="C13" t="s">
        <v>137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15" sqref="B15:D16"/>
    </sheetView>
  </sheetViews>
  <sheetFormatPr defaultColWidth="8.8515625" defaultRowHeight="15"/>
  <cols>
    <col min="1" max="1" width="6.57421875" style="18" bestFit="1" customWidth="1"/>
    <col min="2" max="2" width="13.28125" style="18" customWidth="1"/>
    <col min="3" max="3" width="50.8515625" style="18" bestFit="1" customWidth="1"/>
    <col min="4" max="4" width="15.421875" style="18" customWidth="1"/>
    <col min="5" max="16384" width="8.8515625" style="18" customWidth="1"/>
  </cols>
  <sheetData>
    <row r="1" spans="1:4" ht="15">
      <c r="A1" s="67" t="s">
        <v>0</v>
      </c>
      <c r="B1" s="67"/>
      <c r="C1" s="67"/>
      <c r="D1" s="67"/>
    </row>
    <row r="2" spans="1:4" ht="15">
      <c r="A2" s="67" t="s">
        <v>15</v>
      </c>
      <c r="B2" s="67"/>
      <c r="C2" s="67"/>
      <c r="D2" s="67"/>
    </row>
    <row r="3" spans="1:4" ht="15">
      <c r="A3" s="67" t="s">
        <v>7</v>
      </c>
      <c r="B3" s="67"/>
      <c r="C3" s="67"/>
      <c r="D3" s="67"/>
    </row>
    <row r="4" spans="1:4" ht="15">
      <c r="A4" s="19"/>
      <c r="B4" s="19"/>
      <c r="C4" s="19"/>
      <c r="D4" s="19"/>
    </row>
    <row r="5" spans="1:4" ht="15">
      <c r="A5" s="20" t="s">
        <v>2</v>
      </c>
      <c r="B5" s="20" t="s">
        <v>3</v>
      </c>
      <c r="C5" s="20" t="s">
        <v>4</v>
      </c>
      <c r="D5" s="20" t="s">
        <v>5</v>
      </c>
    </row>
    <row r="6" spans="1:4" ht="15">
      <c r="A6" s="21">
        <v>1</v>
      </c>
      <c r="B6" s="2">
        <v>41653</v>
      </c>
      <c r="C6" s="4" t="s">
        <v>43</v>
      </c>
      <c r="D6" s="12">
        <v>114.5</v>
      </c>
    </row>
    <row r="7" spans="1:4" ht="15">
      <c r="A7" s="21">
        <v>2</v>
      </c>
      <c r="B7" s="2" t="s">
        <v>105</v>
      </c>
      <c r="C7" s="4" t="s">
        <v>106</v>
      </c>
      <c r="D7" s="12">
        <v>4225</v>
      </c>
    </row>
    <row r="8" spans="1:4" ht="30">
      <c r="A8" s="21">
        <v>3</v>
      </c>
      <c r="B8" s="2">
        <v>41746</v>
      </c>
      <c r="C8" s="4" t="s">
        <v>96</v>
      </c>
      <c r="D8" s="12">
        <v>2702.8</v>
      </c>
    </row>
    <row r="9" spans="1:4" ht="15">
      <c r="A9" s="21">
        <v>4</v>
      </c>
      <c r="B9" s="2">
        <v>41789</v>
      </c>
      <c r="C9" s="4" t="s">
        <v>168</v>
      </c>
      <c r="D9" s="12">
        <v>3910</v>
      </c>
    </row>
    <row r="10" spans="1:4" ht="15">
      <c r="A10" s="21">
        <v>5</v>
      </c>
      <c r="B10" s="2">
        <v>41793</v>
      </c>
      <c r="C10" s="4" t="s">
        <v>169</v>
      </c>
      <c r="D10" s="12">
        <v>10963</v>
      </c>
    </row>
    <row r="11" spans="1:4" ht="15">
      <c r="A11" s="21">
        <v>6</v>
      </c>
      <c r="B11" s="2" t="s">
        <v>167</v>
      </c>
      <c r="C11" s="4" t="s">
        <v>138</v>
      </c>
      <c r="D11" s="12">
        <v>2357</v>
      </c>
    </row>
    <row r="12" spans="1:4" ht="15">
      <c r="A12" s="21">
        <v>1</v>
      </c>
      <c r="B12" s="2" t="s">
        <v>167</v>
      </c>
      <c r="C12" s="4" t="s">
        <v>170</v>
      </c>
      <c r="D12" s="12">
        <v>3500</v>
      </c>
    </row>
    <row r="13" spans="1:4" ht="15">
      <c r="A13" s="21">
        <v>7</v>
      </c>
      <c r="B13" s="2">
        <v>41831</v>
      </c>
      <c r="C13" s="4" t="s">
        <v>171</v>
      </c>
      <c r="D13" s="12">
        <v>11089</v>
      </c>
    </row>
    <row r="14" spans="1:4" ht="15">
      <c r="A14" s="21">
        <v>8</v>
      </c>
      <c r="B14" s="2" t="s">
        <v>173</v>
      </c>
      <c r="C14" s="4" t="s">
        <v>172</v>
      </c>
      <c r="D14" s="12">
        <v>10117</v>
      </c>
    </row>
    <row r="15" spans="1:4" ht="15">
      <c r="A15" s="21">
        <v>9</v>
      </c>
      <c r="B15" s="2" t="s">
        <v>239</v>
      </c>
      <c r="C15" s="4" t="s">
        <v>170</v>
      </c>
      <c r="D15" s="12">
        <v>860</v>
      </c>
    </row>
    <row r="16" spans="1:4" ht="15">
      <c r="A16" s="21">
        <v>10</v>
      </c>
      <c r="B16" s="2" t="s">
        <v>268</v>
      </c>
      <c r="C16" s="4" t="s">
        <v>269</v>
      </c>
      <c r="D16" s="12">
        <v>505</v>
      </c>
    </row>
    <row r="17" spans="1:4" ht="15">
      <c r="A17" s="21">
        <v>11</v>
      </c>
      <c r="B17" s="22"/>
      <c r="C17" s="23"/>
      <c r="D17" s="24"/>
    </row>
    <row r="18" spans="1:4" ht="15">
      <c r="A18" s="21">
        <v>12</v>
      </c>
      <c r="B18" s="22"/>
      <c r="C18" s="23"/>
      <c r="D18" s="24"/>
    </row>
    <row r="19" spans="1:4" ht="15">
      <c r="A19" s="21">
        <v>13</v>
      </c>
      <c r="B19" s="25"/>
      <c r="C19" s="23"/>
      <c r="D19" s="24"/>
    </row>
    <row r="20" spans="1:4" ht="15">
      <c r="A20" s="21">
        <v>14</v>
      </c>
      <c r="B20" s="26"/>
      <c r="C20" s="23"/>
      <c r="D20" s="24"/>
    </row>
    <row r="21" spans="1:4" ht="15">
      <c r="A21" s="21">
        <v>15</v>
      </c>
      <c r="B21" s="27"/>
      <c r="C21" s="23"/>
      <c r="D21" s="24"/>
    </row>
    <row r="22" spans="1:4" ht="15">
      <c r="A22" s="21">
        <v>16</v>
      </c>
      <c r="B22" s="25"/>
      <c r="C22" s="23"/>
      <c r="D22" s="24"/>
    </row>
    <row r="23" spans="1:4" ht="15">
      <c r="A23" s="21">
        <v>17</v>
      </c>
      <c r="B23" s="22"/>
      <c r="C23" s="23"/>
      <c r="D23" s="28"/>
    </row>
    <row r="24" spans="1:4" ht="15">
      <c r="A24" s="21">
        <v>18</v>
      </c>
      <c r="B24" s="22"/>
      <c r="C24" s="23"/>
      <c r="D24" s="28"/>
    </row>
    <row r="25" spans="1:4" ht="15">
      <c r="A25" s="21">
        <v>19</v>
      </c>
      <c r="B25" s="22"/>
      <c r="C25" s="23"/>
      <c r="D25" s="28"/>
    </row>
    <row r="26" spans="1:4" ht="15">
      <c r="A26" s="29"/>
      <c r="B26" s="29"/>
      <c r="C26" s="29" t="s">
        <v>6</v>
      </c>
      <c r="D26" s="30">
        <f>SUM(D6:D25)</f>
        <v>50343.3</v>
      </c>
    </row>
    <row r="29" ht="15">
      <c r="C29" t="s">
        <v>137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2015-02-02T02:40:30Z</dcterms:modified>
  <cp:category/>
  <cp:version/>
  <cp:contentType/>
  <cp:contentStatus/>
</cp:coreProperties>
</file>